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scz-mllgwf01v\sgl_llg_esid_idf\09_OP-ESID\D_OP_Actives\75_PRS_VdG\455747_EVDG_8_RENOVATION\7_TVX_CONSULT\70_CONSULTATION\702_PIECES FINANCIERES\DPGF non MH\"/>
    </mc:Choice>
  </mc:AlternateContent>
  <bookViews>
    <workbookView xWindow="1905" yWindow="1905" windowWidth="21600" windowHeight="11295" activeTab="8"/>
  </bookViews>
  <sheets>
    <sheet name="RECAP_DPGF-LOT7" sheetId="9" r:id="rId1"/>
    <sheet name="a-log" sheetId="1" r:id="rId2"/>
    <sheet name="b-GO" sheetId="2" r:id="rId3"/>
    <sheet name="c-Serr" sheetId="3" r:id="rId4"/>
    <sheet name="d-Platrerie" sheetId="4" r:id="rId5"/>
    <sheet name="e-carr" sheetId="5" r:id="rId6"/>
    <sheet name="f-menuiserie" sheetId="6" r:id="rId7"/>
    <sheet name="g-Fx plaf" sheetId="7" r:id="rId8"/>
    <sheet name="h-peinture" sheetId="8" r:id="rId9"/>
  </sheets>
  <definedNames>
    <definedName name="_xlnm.Print_Area" localSheetId="1">'a-log'!$B$2:$G$56</definedName>
  </definedName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9" l="1"/>
  <c r="E15" i="9"/>
  <c r="C15" i="9"/>
  <c r="E6" i="9"/>
  <c r="E7" i="9"/>
  <c r="E8" i="9"/>
  <c r="E9" i="9"/>
  <c r="E10" i="9"/>
  <c r="E11" i="9"/>
  <c r="E12" i="9"/>
  <c r="E5" i="9"/>
  <c r="D6" i="9"/>
  <c r="D7" i="9"/>
  <c r="D8" i="9"/>
  <c r="D9" i="9"/>
  <c r="D10" i="9"/>
  <c r="D11" i="9"/>
  <c r="D12" i="9"/>
  <c r="D5" i="9"/>
  <c r="C12" i="9"/>
  <c r="C11" i="9"/>
  <c r="C10" i="9"/>
  <c r="C9" i="9"/>
  <c r="C8" i="9"/>
  <c r="C7" i="9"/>
  <c r="C6" i="9"/>
  <c r="C5" i="9"/>
  <c r="G31" i="3"/>
  <c r="G33" i="3" s="1"/>
  <c r="G162" i="2"/>
  <c r="G164" i="2" s="1"/>
  <c r="G50" i="1"/>
  <c r="G52" i="1" s="1"/>
  <c r="G70" i="4"/>
  <c r="G72" i="4" s="1"/>
  <c r="G82" i="6"/>
  <c r="G83" i="6" s="1"/>
  <c r="G84" i="6" s="1"/>
  <c r="G32" i="7"/>
  <c r="G34" i="7" s="1"/>
  <c r="G33" i="7"/>
  <c r="G80" i="8"/>
  <c r="G79" i="8"/>
  <c r="G78" i="8"/>
  <c r="G75" i="5"/>
  <c r="G76" i="5" s="1"/>
  <c r="G163" i="2" l="1"/>
  <c r="G51" i="1"/>
  <c r="G32" i="3"/>
  <c r="G71" i="4"/>
  <c r="G77" i="5"/>
</calcChain>
</file>

<file path=xl/sharedStrings.xml><?xml version="1.0" encoding="utf-8"?>
<sst xmlns="http://schemas.openxmlformats.org/spreadsheetml/2006/main" count="828" uniqueCount="456">
  <si>
    <t>Repères</t>
  </si>
  <si>
    <t>U</t>
  </si>
  <si>
    <t>Qté</t>
  </si>
  <si>
    <t>PU</t>
  </si>
  <si>
    <t>Montants</t>
  </si>
  <si>
    <t>TVA à 20%</t>
  </si>
  <si>
    <t xml:space="preserve">TOTAL GENERAL TTC </t>
  </si>
  <si>
    <t>TOTAL GENERAL HT</t>
  </si>
  <si>
    <t>ens</t>
  </si>
  <si>
    <t>PARIS (75) - ILOT DU VAL DE GRACE - RENOVATION DU BATIMENT 008</t>
  </si>
  <si>
    <t>LOT 05 - Renforcement de carrières</t>
  </si>
  <si>
    <t>RENFORCEMENT DE CARRIERES</t>
  </si>
  <si>
    <t>INSTALLATION GENERALE DE CHANTIER</t>
  </si>
  <si>
    <t>Palissades et signalisation des travaux, décantation des eaux de coulis et forages, raccordement eau, électricité, consommations, nettoyage du site, plateforme, échaffaudage si nécessaire</t>
  </si>
  <si>
    <t>F</t>
  </si>
  <si>
    <t>DICT Suivi des plans de l'ensemble des concessionnaires - Mise à jour des plans obtenus sur le plan des piliers</t>
  </si>
  <si>
    <t>TRAVAUX DE CONSOLIDATIONS SOUTERRAINES PAR PILIERS MACONNES :</t>
  </si>
  <si>
    <t>Nivellement et implantation du ou des puits, des galeries et des piliers par un géomètre ou par un agent de l'entreprise agrée par le Maître d'Œuvre</t>
  </si>
  <si>
    <t>Mise en station du matériel nécessaire au fonçage du puits, puis aux travaux pendant toute la durée d'utilisation du puits</t>
  </si>
  <si>
    <t>U.</t>
  </si>
  <si>
    <t>Fonçage manuel du ou des puits blindés Ø1.40m à 1.50m intérieur y compris blindage bois et cercles métalliques (préciser le nombre de puits).</t>
  </si>
  <si>
    <t>m²</t>
  </si>
  <si>
    <t>Terrassement des galeries pour aller bâtir le pilier maçonné le plus éloigné du/ ou des/ puits (déblais de dégagement).</t>
  </si>
  <si>
    <t>Terrassement du reste des galeries pour aller poser la totalité des piliers.</t>
  </si>
  <si>
    <t>Mise en œuvre de piliers en maçonnerie de pierres calcaires suivant le pourcentage de la note de calcul de l’entreprise.</t>
  </si>
  <si>
    <t>Remise en bourrage des remblais par bouchage des galeries vides après exécution des piliers</t>
  </si>
  <si>
    <t>Roulage, marinage puis évacuation des déblais excédentaires y compris droits de décharge.</t>
  </si>
  <si>
    <t>Soutènement des galeries à l’avancement si nécessaire.</t>
  </si>
  <si>
    <t>Fourniture et mise en place des étais en bois abandonné.</t>
  </si>
  <si>
    <t>Anneau maçonné de ceinture des puits.</t>
  </si>
  <si>
    <t>Remblai du ou des puits suivant les règles de l’Art avec les remblais d’extraction par couches successives.</t>
  </si>
  <si>
    <t>Pompage des eaux en carrière pendant la durée des travaux, y compris frais de rejet à l’égout (si nécessaire) par puits.</t>
  </si>
  <si>
    <t>Traitement des fontis e/ou ciel tombé, y compris forages enregistrés, équipes, coulis gravitaire, clavage, traitement des décompressions, forages de contrôle, après ceinturages en maçonneries (si nécessaire, suivant données de l’étude de sols et constat fait pendant les fonçages dans les remblais).</t>
  </si>
  <si>
    <t>Note de calculs approuvée par le bureau de contrôle et envoi à l’IGC avec les DOE, après la fin des travaux conformément à la notice IGC de juillet 2004.</t>
  </si>
  <si>
    <t>Dossier des ouvrages exécutés – D.O.E. -</t>
  </si>
  <si>
    <t>PM</t>
  </si>
  <si>
    <t>Par fontis</t>
  </si>
  <si>
    <t>DPGF LOT 7</t>
  </si>
  <si>
    <t>a</t>
  </si>
  <si>
    <t>b</t>
  </si>
  <si>
    <t>c</t>
  </si>
  <si>
    <t>d</t>
  </si>
  <si>
    <t>e</t>
  </si>
  <si>
    <t>f</t>
  </si>
  <si>
    <t>g</t>
  </si>
  <si>
    <t>h</t>
  </si>
  <si>
    <t>HT</t>
  </si>
  <si>
    <t>TTC</t>
  </si>
  <si>
    <t>TVA (20%</t>
  </si>
  <si>
    <t>REMPLISSAGE AUTOMATIQUE</t>
  </si>
  <si>
    <t>TOTAL TOUS CHAPITRES CONFONDUS</t>
  </si>
  <si>
    <t>LOT 7b - Gros Œuvre</t>
  </si>
  <si>
    <t>Montant</t>
  </si>
  <si>
    <t>GROS ŒUVRE</t>
  </si>
  <si>
    <t>3.1</t>
  </si>
  <si>
    <t>ETAT DES LIEUX</t>
  </si>
  <si>
    <t>Constats d'huissier avant et après travaux concernant les voiries &amp; la végétation</t>
  </si>
  <si>
    <t>u</t>
  </si>
  <si>
    <t>3.2</t>
  </si>
  <si>
    <t>SYNTHESE</t>
  </si>
  <si>
    <t>BAT 008 Etudes de synthèse</t>
  </si>
  <si>
    <t>ETUDES D'EXECUTION ET DOE</t>
  </si>
  <si>
    <t>BAT 008 Etudes d'exécution</t>
  </si>
  <si>
    <t>BAT 008 Etudes DOE</t>
  </si>
  <si>
    <t>3.2.4</t>
  </si>
  <si>
    <t>CELLULES TEMOINS TECHNIQUES</t>
  </si>
  <si>
    <t>BAT 008 Cellules témoins techniques</t>
  </si>
  <si>
    <t>3.3</t>
  </si>
  <si>
    <t>TRAIT DE NIVEAU</t>
  </si>
  <si>
    <t>BAT 008 Trait de niveau à 1,00 m au-dessus du sol fini</t>
  </si>
  <si>
    <t>3.4</t>
  </si>
  <si>
    <t>NETTOYAGE DES CHAUSSEES</t>
  </si>
  <si>
    <t>Nettoyage des chaussées</t>
  </si>
  <si>
    <t>3.8</t>
  </si>
  <si>
    <t>BENNES A GRAVOIS</t>
  </si>
  <si>
    <t>Bennes à gravois avec tri sélectif pour les déchets de chantier de gros œuvre/  benne de 8m3</t>
  </si>
  <si>
    <t>3.9</t>
  </si>
  <si>
    <t>NETTOYAGE DU CHANTIER - ENLEVEMENT DES GRAVOIS ET DECHETS</t>
  </si>
  <si>
    <t>Nettoyages dus au lot Gros Œuvre en complément des nettoyages dus aux autres Entreprises</t>
  </si>
  <si>
    <t>3.10</t>
  </si>
  <si>
    <t>HUISSERIES</t>
  </si>
  <si>
    <t>BAT 008 Pose des huisseries bois dans les maçonneries existantes ou neuves et dans les cloisons &amp; doublages platrés existants</t>
  </si>
  <si>
    <t>3.11</t>
  </si>
  <si>
    <t>PERCEMENTS/TREMIES/CALFEUTREMENTS</t>
  </si>
  <si>
    <t>BAT 008</t>
  </si>
  <si>
    <t>Percements à prévoir dans les maçonneries existantes en infrastructure/ dim de principe maximales 0,20*0,20m pour le passage vers l’extérieur des réseaux enterrés intérieurs / dans les murs enterrés des façades maçonnés existantes</t>
  </si>
  <si>
    <t xml:space="preserve">Percements à prévoir dans les maçonneries existantes en superstructure/ dim de principe maximales 0,40*0,40m/ dans les refends maçonnés </t>
  </si>
  <si>
    <t xml:space="preserve">Percements à prévoir dans les maçonneries existantes en superstructure/ dim de principe maximales 0,25*0,25m/ dans les refends maçonnés </t>
  </si>
  <si>
    <t>Trémies à créer au sol pour passage CVC &amp; plomberie/ dim de principe 3,55*1,00m/ aile A / dans les planchers bas au R+1, R+2, R+3 et R+4</t>
  </si>
  <si>
    <t>Trémies à créer au sol pour passage CVC &amp; plomberie/ dim de principe 1,35*2,40m/ aile B / dans les planchers bas au RdC, R+1, R+2, R+3 et R+4</t>
  </si>
  <si>
    <t>Trémies à créer au sol pour passage CVC &amp; plomberie/ dim de principe 2,20*0,55m/ aile B / dans les planchers bas au RdC, R+1, R+2, R+3 et R+4</t>
  </si>
  <si>
    <t>Trémies à créer au sol pour passage fluides électriques/ dim de principe 3,00*1,00m/ aile B/ dans les planchers au RdC, R+1, R+2, R+3 et R+4</t>
  </si>
  <si>
    <t>4.1.1</t>
  </si>
  <si>
    <t>DEPOSE DES INSTALLATIONS ELECTRIQUES EXISTANTES</t>
  </si>
  <si>
    <t>BAT 008 Dépose des installations électriques Cfo et Cfa non curées hors escalier monumental</t>
  </si>
  <si>
    <t>4.1.2</t>
  </si>
  <si>
    <t>DEPOSE DES INSTALLATIONS DE PLOMBERIE EXISTANTES</t>
  </si>
  <si>
    <t>BAT 008 Dépose des installations de plomberie non curées, hors escalier monumental</t>
  </si>
  <si>
    <t>4.1.3</t>
  </si>
  <si>
    <t>DEPOSE DES INSTALLATIONS DE CVC</t>
  </si>
  <si>
    <t>BAT 008 Dépose des installations de CVC non curées, hors escalier monumental</t>
  </si>
  <si>
    <t>4.1.4</t>
  </si>
  <si>
    <t>CURAGE LOTS ARCHITECTURAUX</t>
  </si>
  <si>
    <t>BAT 008 Dépose des éléments des lots architecturaux non curés, hors escalier monumental</t>
  </si>
  <si>
    <t>4.2</t>
  </si>
  <si>
    <t>DEMOLITION</t>
  </si>
  <si>
    <t xml:space="preserve">Démolition de l'escalier maçonné existant dans l'aile A entre le R+4 et le R+5 </t>
  </si>
  <si>
    <t xml:space="preserve">ens </t>
  </si>
  <si>
    <t>Dépose du revêtement carrelé de l'escalier de l'aile A  : marche, contre-marche, nez de marche et plinthe  du R+2 au R+4 y compris paliers intermédiaires et paliers d'étage/libraison d'un support prêt à carreler au lot Carrelage</t>
  </si>
  <si>
    <t>Dépose du revêtement carrelé de l'escalier de l'aile B  : marche, contre-marche, nez de marche et plinthe du RdC au R+1 y compris paliers intermédiaires et paliers d'étage/libraison d'un support prêt à carreler au lot Carrelage</t>
  </si>
  <si>
    <t>Dépose du revêtement carrelé de l'escalier de l'aile B  : marche, contre-marche, nez de marche et plinthe du RdC au R+3 y compris paliers intermédiaires et paliers d'étage/libraison d'un support prêt à carreler au lot Carrelage</t>
  </si>
  <si>
    <t>Démolition du mur en pavé de verre de l'aile B au R+1</t>
  </si>
  <si>
    <t xml:space="preserve">Démolition de murs intérieurs non porteurs de l'aile A </t>
  </si>
  <si>
    <t>Démolition du dallage au sol du sous-sol de l'aile A formant couloir de distribution</t>
  </si>
  <si>
    <t>m2</t>
  </si>
  <si>
    <t>5.1</t>
  </si>
  <si>
    <t xml:space="preserve">RESEAUX ENTERRES </t>
  </si>
  <si>
    <t xml:space="preserve">Création de réseaux enterrés pour Cfo et Cfa sous dallage du couloir de distribution au sous-sol de l'aile A </t>
  </si>
  <si>
    <t>ml</t>
  </si>
  <si>
    <t>5.2</t>
  </si>
  <si>
    <t xml:space="preserve">CREATION PLANCHER </t>
  </si>
  <si>
    <t xml:space="preserve">Création d'un plancher maçonné au R+4 y compris escalier pour local ménage dans l'aile B </t>
  </si>
  <si>
    <t xml:space="preserve">Création d'un plancher maçonné au sous-sol compris escalier dans le local OM aile B </t>
  </si>
  <si>
    <t>5.3</t>
  </si>
  <si>
    <t>CHEVETRE DANS PLANCHER POUR ESCALIER AILE A</t>
  </si>
  <si>
    <t xml:space="preserve">Fermeture par dalle maçonnnée de la trémie existante en PB du RDC / Dim de principe : 2.50*2,20m </t>
  </si>
  <si>
    <t xml:space="preserve">Création d'un chevêtre et trémie  dans plancher existant au PB R+1, PB R+2 / dim de principe de la trémie : 4,00*2,20m </t>
  </si>
  <si>
    <t>Création d'un chevêtre et trémie  dans plancher existant au PB R+3/ dim de principe de la trémie : 3,00*2,20m avec conservation de l'escalier existant entre le R+3 et R+4</t>
  </si>
  <si>
    <t>Création d'une trémie dans le plancher maçonné et métallique en PB du R+4 / Dim de principe : 2,20*2,50 avec bouchement maçonné de la trémie résiduelle de ce plancher</t>
  </si>
  <si>
    <t>5.4</t>
  </si>
  <si>
    <t>CONFORTATION DES POUTRES LONGITUDINALES DE L'AILE B</t>
  </si>
  <si>
    <t>Réalisation de la continuité des aciers des poutres longitudinales de l'aile B en PB du RDC (4 points de renforcement), du R+1 (9 points de renforcement) et du R+2 (9 points de renforcement)</t>
  </si>
  <si>
    <t>5.5</t>
  </si>
  <si>
    <t>RENFORCEMENT DES PLANCHERS DE L'AILE A</t>
  </si>
  <si>
    <t>Réalisation des sommiers béton dans maçonnerie existante</t>
  </si>
  <si>
    <t xml:space="preserve">Mise en œuvre de profilé métallique du commerce en renforcement des planchers de l'aile A </t>
  </si>
  <si>
    <t>renfort de type 1 : IPE 200</t>
  </si>
  <si>
    <t>renfort de type 2 : IPE 240</t>
  </si>
  <si>
    <t>renfort de type 3 : IPE 300</t>
  </si>
  <si>
    <t>5.6</t>
  </si>
  <si>
    <t>FAUX PLANCHER AU DROIT DE L'ESCALIER MAJEUR en PB R+4</t>
  </si>
  <si>
    <t>Mise en œuvre de renfort de type 4 : IPE 140</t>
  </si>
  <si>
    <t>Mise en œuvre de solive IPE 80</t>
  </si>
  <si>
    <t>Mise en œuvre d'un plancher bois de type contreplaqué ép 20mm sur lambourde</t>
  </si>
  <si>
    <t xml:space="preserve">Mise en œuvre d'un matelas de laine minérale ép 100mm </t>
  </si>
  <si>
    <t>5.7</t>
  </si>
  <si>
    <t xml:space="preserve">POUTRE METALLIQUE POUR CLOISON COULISSANTE </t>
  </si>
  <si>
    <t>Mise en œuvre de profilé métallique du commerce de type HEA 300</t>
  </si>
  <si>
    <t>5.8</t>
  </si>
  <si>
    <t>MUR EN PARPAING DE CIMENT</t>
  </si>
  <si>
    <t>Murs en parpaing de ciment enduit deux faces pour locaux techniques et sanitaires au sous-sol et bouchement de baies dans les murs du couloir du sous sol de l'aile B et de l'ancienne baie en pavé de verre du couloir du R+1 de l'aile B</t>
  </si>
  <si>
    <t>5.9</t>
  </si>
  <si>
    <t>OUVRAGES EN PETITE MAÇONNERIE</t>
  </si>
  <si>
    <t xml:space="preserve">Dés maçonnés en BA prêt à carreler autour des passages verticaux des canalisations de plomberie et de chauffage dans les planchers destinés à recevoir une étanchéité à l’eau dans les pièces humides </t>
  </si>
  <si>
    <t>Bouchements maçonnés des traversées existantes dans les planchers après curage /dim de principe des traversées à fermer : inférieure ou égale à 30*30cm</t>
  </si>
  <si>
    <t>Neutralisation des engravures au sol dans les planchers maçonnés dues aux cloisons légère et cloisons maçonnées après dépose de celles-ci par un remplissage de mortier de ciment lissé</t>
  </si>
  <si>
    <t>5.10</t>
  </si>
  <si>
    <t>CREATION D'ESCALIER DANS L'AILE A</t>
  </si>
  <si>
    <t>Création d'un escalier maçonné en BA coulé à la place du RdC au R+3/ paillasse, marche, contre-marche, noyau central et murs d'échiffre</t>
  </si>
  <si>
    <t>Création d'un escalier en bois du R+4 au R+5 / limon, marche, contre-marche , et moyau central / y compris adaptation des maçonneries existantes et des charpentes existantes</t>
  </si>
  <si>
    <t xml:space="preserve">Création d'un escalier maçonné en BA coulé à la place au R+1 aile B / dim de principe 4,50*1,40*5 ht de marche </t>
  </si>
  <si>
    <t>5.11</t>
  </si>
  <si>
    <t>CHAPE CIMENT INTERIEURE</t>
  </si>
  <si>
    <t xml:space="preserve">Pour provision &gt; chape ciment sans isolant </t>
  </si>
  <si>
    <t>5.12</t>
  </si>
  <si>
    <t>RAVOIRAGE INTERIEUR</t>
  </si>
  <si>
    <t xml:space="preserve">Pour provision &gt; ravoirage </t>
  </si>
  <si>
    <t>5.13</t>
  </si>
  <si>
    <t xml:space="preserve">DALLAGE EN BETON ARME </t>
  </si>
  <si>
    <t>Dallage en béton armé sur terre-plein au sous-sol dans le couloir de distribution de l'aile A ainsi que dans les salles archives pour réseaux enterrés fluides électriques</t>
  </si>
  <si>
    <t>5.14</t>
  </si>
  <si>
    <t>CREATION DE BAIES DANS REFEND EN MACONNERIE</t>
  </si>
  <si>
    <t xml:space="preserve">Création d'un linteau maçonné au R+4 de l'aile A / dim de principe 5,00*0,45m </t>
  </si>
  <si>
    <t>Elargissement de baie maçonné dans l'aile A dans mur de 45 à 60cm épaisseur</t>
  </si>
  <si>
    <t>Création de baie  dans un mur maçonnée de 45 à 60cm d’épaisseur/ dim de principe de la baie à créer : 1,10*2,20ht m y compris les baies neuves pour accès ascenseur</t>
  </si>
  <si>
    <t>Création de baie  dans un mur maçonnée de 15 à 20cm d’épaisseur/ dim de principe de la baie à créer : 1,10*2,20ht m.</t>
  </si>
  <si>
    <t>5.15</t>
  </si>
  <si>
    <t>CREATION DE BAIES DE CHANTIER DANS REFEND EN MACONNERIE</t>
  </si>
  <si>
    <t xml:space="preserve">Création de baie de chanter dans un mur maçonnée de 55cm d’épaisseur/ dim de principe de la baie à créer : 1,00*2,00ht m y compirs rebouchage en fin de chantier </t>
  </si>
  <si>
    <t>3.2.30</t>
  </si>
  <si>
    <t>FLOCAGE</t>
  </si>
  <si>
    <t>Sous-face du plancher haut du sous-sol du local TGBT</t>
  </si>
  <si>
    <t>Sous-face du plancher haut du sous-sol du local OM</t>
  </si>
  <si>
    <t xml:space="preserve">Aile A sous-face des planchers hauts du RdC au R+4 </t>
  </si>
  <si>
    <t>5.17</t>
  </si>
  <si>
    <t>TRAVAUX SUR PIERRE APPARENTE</t>
  </si>
  <si>
    <t>Décapage des murs et voutes en pierre apparentes du couloir de distribution du sous-sol aile A y compris l'escalier entre le sous-sol et le RdC</t>
  </si>
  <si>
    <t>Reprise ponctuelle de pierre altérée</t>
  </si>
  <si>
    <t>m3</t>
  </si>
  <si>
    <t xml:space="preserve">Reprise des joints de pierre apparente des murs et voutes du couloir de distribution du sous-sol </t>
  </si>
  <si>
    <t>5.18</t>
  </si>
  <si>
    <t xml:space="preserve">SURCREUSEMENT POUR DOUCHE A L'ITALIENNE </t>
  </si>
  <si>
    <t xml:space="preserve">Surcreusement de plancher existant pour douche à l'italienne aile B au RdC </t>
  </si>
  <si>
    <t>3.2.33</t>
  </si>
  <si>
    <t xml:space="preserve">ISOLATION THERMIQUE EN PLANCHER BAS </t>
  </si>
  <si>
    <t xml:space="preserve">Fourniture et pose d'une isolation thermique en plancher bas du R+4 de l'aile B </t>
  </si>
  <si>
    <t>3.2.34</t>
  </si>
  <si>
    <t xml:space="preserve">DOUBLAGE CHAUX CHANVRE </t>
  </si>
  <si>
    <t>Doublage projeté en chaux chanvre sur murs périphériques bâtiment A épaisseur 15cm</t>
  </si>
  <si>
    <t xml:space="preserve">Traitement embrasure en chaux chanvre baies bâtiment A épaisseur 3cm </t>
  </si>
  <si>
    <t xml:space="preserve">U </t>
  </si>
  <si>
    <t>Enduit de finition à la chaux sur murs périphériques bâtiment A ainsi que sur les embrasures</t>
  </si>
  <si>
    <t>5.21</t>
  </si>
  <si>
    <t>NETTOYAGE</t>
  </si>
  <si>
    <t>Nettoyages réguliers pendant l'exécution des travaux</t>
  </si>
  <si>
    <t>Chargement et évacuation des gravois dans les bennes</t>
  </si>
  <si>
    <t>Nettoyages de fin de travaux</t>
  </si>
  <si>
    <t>LOT 7c : SERRURERIE</t>
  </si>
  <si>
    <t>SERRURERIE</t>
  </si>
  <si>
    <t>3.2.1</t>
  </si>
  <si>
    <t>Communication au lot CVC/Plomberie toutes les informations demandées pour les études de synthèse</t>
  </si>
  <si>
    <t>2.3.2</t>
  </si>
  <si>
    <t>2.4.1</t>
  </si>
  <si>
    <t>PORTES METALLIQUES</t>
  </si>
  <si>
    <t>Fourniture et pose d'un bloc-porte métallique à ventelle à un vantail pour le local ascenseur</t>
  </si>
  <si>
    <t>Fourniture et pose d'un bloc-porte métallique type P24 et P26  au sous-sol</t>
  </si>
  <si>
    <t>Fourniture et pose d'un bloc-porte métallique CF type P25  au sous-sol</t>
  </si>
  <si>
    <t>Fourniture et pose d'un bloc-porte métallique CF type P28 à 2 vantaux au sous-sol</t>
  </si>
  <si>
    <t>2.4.2</t>
  </si>
  <si>
    <t>MAIN-COURANTE METALLIQUE et GARDE-CORPS</t>
  </si>
  <si>
    <t>Création de main-courante métallique pour l'escalier nord de l'aile A, sur le mur d'échiffre du RdC au R+4</t>
  </si>
  <si>
    <t>Création de mains-courantes et petites serrureries de l' escalier nord de l'aile A, sur le côté du mur d'échiffre, y compris paliers du R+2 au R+4</t>
  </si>
  <si>
    <t>Création de main-courante métallique pour l'escalier nord de l'aile A, du R+4 au R+5</t>
  </si>
  <si>
    <t xml:space="preserve">Garde-corps et/lisse devant les fenêtres de l'escalier nord aile A </t>
  </si>
  <si>
    <t xml:space="preserve">Garde-corps de l'escalier complémentaire à l'escalier monumental au R+1 </t>
  </si>
  <si>
    <t>création de main-courante métallique pour l'escalier monumental du sous-sol au rdC</t>
  </si>
  <si>
    <t>LOT 7d : PLATRERIE</t>
  </si>
  <si>
    <t>PLATRERIE</t>
  </si>
  <si>
    <t>Etudes d'exécution</t>
  </si>
  <si>
    <t>DOE</t>
  </si>
  <si>
    <t>2.3.3</t>
  </si>
  <si>
    <t>Cellules témoins techniques</t>
  </si>
  <si>
    <t>CLOISONS EN PLAQUES DE PLÂTRE 94/48</t>
  </si>
  <si>
    <t>Fourniture et mise en œuvre de cloison de distribution 94/48mm</t>
  </si>
  <si>
    <t>CLOISONS EN PLAQUES DE PLÂTRE SAA 140</t>
  </si>
  <si>
    <t xml:space="preserve"> Fourniture et mise en œuvre de cloison de distribution SAA  140</t>
  </si>
  <si>
    <t>2.4.3</t>
  </si>
  <si>
    <t>CLOISONS EN PLAQUES DE PLÂTRE SAD 180</t>
  </si>
  <si>
    <t>Fourniture et mise en œuvre de cloison de distribution SAD 180</t>
  </si>
  <si>
    <t>2.4.4</t>
  </si>
  <si>
    <t>DOUBLAGE THERMIQUE EN MUR DE FACADE</t>
  </si>
  <si>
    <t xml:space="preserve">AILE A  Fourniture et mise en œuvre de doublage thermique de type demi-cloison placostil </t>
  </si>
  <si>
    <t>SO</t>
  </si>
  <si>
    <t xml:space="preserve">AILE B  Fourniture et mise en œuvre de doublage thermique de type demi-cloison placostil </t>
  </si>
  <si>
    <t>2.4.5</t>
  </si>
  <si>
    <t>DOUBLAGE NON ISOLE EN MUR INTERIEUR</t>
  </si>
  <si>
    <t>Aile A &amp; B Fourniture et mise en œuvre de doublage non isolé de type BA15 sur fourrure F530 sur mur pour passage fluides</t>
  </si>
  <si>
    <t>2.4.6</t>
  </si>
  <si>
    <t>DOUBLAGE EN PERIPHERIE EXTERIEURE</t>
  </si>
  <si>
    <t>Doublage en périphérie extérieure de l'escalier monumental</t>
  </si>
  <si>
    <t>2.7.7</t>
  </si>
  <si>
    <t xml:space="preserve">TRAITEMENT DES ALLEGES DES BAIES </t>
  </si>
  <si>
    <t xml:space="preserve">Aile B Traitement des allèges des baies </t>
  </si>
  <si>
    <t>2.4.8</t>
  </si>
  <si>
    <t xml:space="preserve">TABLETTE SUR ALLEGES DES BAIES </t>
  </si>
  <si>
    <t xml:space="preserve">Aile A Fourniture et mise en œuvre de tablettes sur allèges des baies </t>
  </si>
  <si>
    <t xml:space="preserve">Aile B Fourniture et mise en œuvre de tablettes sur allèges des baies </t>
  </si>
  <si>
    <t>2.4.9</t>
  </si>
  <si>
    <t xml:space="preserve">TRAITEMENT DES EMBRASURES DES BAIES </t>
  </si>
  <si>
    <t xml:space="preserve">Aile B Traitement des embrasures des baies </t>
  </si>
  <si>
    <t>2.4.10</t>
  </si>
  <si>
    <t>HABILLAGE EN BA13 OU BA 18 COLLE SUR MACONNERIE</t>
  </si>
  <si>
    <t>Habillage en BA13 ou BA 18 collé sur maçonnerie</t>
  </si>
  <si>
    <t>2.4.11</t>
  </si>
  <si>
    <t>DOUBLAGE ACOUSTIQUE HORIZONTAL EN PLAFOND SUR SUPPORT BOIS ET METALLIQUE</t>
  </si>
  <si>
    <t>Fourniture et mise en œuvre de doublage acoustique horizontal</t>
  </si>
  <si>
    <t>2.4.12</t>
  </si>
  <si>
    <t>DOUBLAGE HORIZONTAL EN PLAFOND SUR SUPPORT BETON</t>
  </si>
  <si>
    <t xml:space="preserve">Doublage horizontal en plafond sur support béton ou maçonné </t>
  </si>
  <si>
    <t xml:space="preserve">Jouée plâtrée entre doublage horizontal et FP démontable </t>
  </si>
  <si>
    <t>2.4.13</t>
  </si>
  <si>
    <t>DOUBLAGE ISOLE RAMPANT SOUS COUVERTURE ET SUR SUPPORT BOIS</t>
  </si>
  <si>
    <t xml:space="preserve">Aile A Fourniture et mise en œuvre de doublage isolé rampant au R+5 </t>
  </si>
  <si>
    <t xml:space="preserve">m² </t>
  </si>
  <si>
    <t>2.5</t>
  </si>
  <si>
    <t>Chargement et l'évacuation des gravois aux décharges publiques</t>
  </si>
  <si>
    <t xml:space="preserve">Benne à gravois de 8 m3 </t>
  </si>
  <si>
    <t>LOT 7e : CARRELAGE ET FAÏENCE</t>
  </si>
  <si>
    <t>CARRELAGE ET FAIENCE</t>
  </si>
  <si>
    <t>2.3.1</t>
  </si>
  <si>
    <t>ETUDES DE SYNTHESE</t>
  </si>
  <si>
    <t>Bâtiment 008</t>
  </si>
  <si>
    <t>BAT 008 DOE</t>
  </si>
  <si>
    <t>2.4</t>
  </si>
  <si>
    <t xml:space="preserve">PREPARATION DES SOLS </t>
  </si>
  <si>
    <t>Sur toutes les surfaces à carreler, application de la sous-couche de protection à l'eau sous carrelage Placotanche® (2x0,4kg/m2)</t>
  </si>
  <si>
    <t xml:space="preserve">Complément de préparation de sol après le curage pour détection des parties soufflées et préparation avant réagréage </t>
  </si>
  <si>
    <t xml:space="preserve">Réagréage haute performance épaisseur 4mm max pour pierre dur et carrelage </t>
  </si>
  <si>
    <t xml:space="preserve">Badigeon sous faïence murale </t>
  </si>
  <si>
    <t>Baguettes d'angle</t>
  </si>
  <si>
    <t xml:space="preserve">SEL dans locaux avec siphon de sol (douche et toilette)/ massif de douche collective à traiter en SEL </t>
  </si>
  <si>
    <t>Interface siphon et caniveau de sol/ scellé et réglé par le présent lot mais tracé et fourni par le plombier</t>
  </si>
  <si>
    <t>CARRELAGE  AU SOL ANTI-DERAPANT</t>
  </si>
  <si>
    <t>Local OM sous-sol  / carrelage R11 antidérapant / 30*30</t>
  </si>
  <si>
    <t>2.6</t>
  </si>
  <si>
    <t>CARRELAGE AU SOL EN PARTIE COURANTE</t>
  </si>
  <si>
    <t>Circulation sous-sol et SAS / 30*30</t>
  </si>
  <si>
    <t>Locaux techniques/  espace libre/ local ménage au sous-sol / 30*30</t>
  </si>
  <si>
    <t>Vestiaires&amp; sanitaires au sous-sol / 30*60 ou 60*60</t>
  </si>
  <si>
    <t>Sanitaires du RdC au R+4 / 30*60 ou 60*60</t>
  </si>
  <si>
    <t>Locaux ménage du RdC au R+5 / 30*30</t>
  </si>
  <si>
    <t>Salles de convivialité au R+1 R+2 et R+5 / 30*60 ou 60*60</t>
  </si>
  <si>
    <t>plinthe à gorge pour carrelage 30*60</t>
  </si>
  <si>
    <t xml:space="preserve">Plinthe carrelée 10*30 / ml </t>
  </si>
  <si>
    <t>2.7</t>
  </si>
  <si>
    <t>FAIENCE MURALE</t>
  </si>
  <si>
    <t xml:space="preserve">Faîence murale toute hauteur local OM sous-sol toute ht </t>
  </si>
  <si>
    <t xml:space="preserve">Faîence murale toute hauteur des vestiaires, douches et sanitaires sous-sol ht 2,00m </t>
  </si>
  <si>
    <t xml:space="preserve">Faîence murale toute hauteur des sanitaires et douches du rdC au R+4 ht 2,00m </t>
  </si>
  <si>
    <t xml:space="preserve">Faîence murale toute hauteur des locaux ménage du R-1 au R+5 ht 2,00m </t>
  </si>
  <si>
    <t>2.8</t>
  </si>
  <si>
    <t>CARRELAGE POUR ESCALIER</t>
  </si>
  <si>
    <t>Carrelage au sol de l'escalier n°1 aile B du sous-sol au RdC / section 30*30</t>
  </si>
  <si>
    <t>Carrelage au sol de l'escalier n°1 aile B du RdC au R+3 / section 15*15</t>
  </si>
  <si>
    <t>Carrelage au sol de l'escalier n°1 aile B du RdC au R+3 / section 10*10</t>
  </si>
  <si>
    <t>Carrelage au sol de l'escalier n°2 aile A du RdC au R+4 / section 30*30</t>
  </si>
  <si>
    <t>2.9</t>
  </si>
  <si>
    <t xml:space="preserve">PIERRE DUR </t>
  </si>
  <si>
    <t>Aile A et B / sol en pierre dur de type comblanchien / section 40*40/ épaisseur 30mm</t>
  </si>
  <si>
    <t xml:space="preserve">Aile A et B/ plateau de marche d'escalier entre le RdC et R+1 en sol dur de type comblanchien/ 1500*300*30mm y compirs contre-marche </t>
  </si>
  <si>
    <t>Aile B/ plinthe en marbre de type comblanchien/ 400*60mm</t>
  </si>
  <si>
    <t xml:space="preserve">Aile B / plinthe en marbre de type comblanchien pour l'escalier entre le RdC et le R+1/ 400*60mm </t>
  </si>
  <si>
    <t>Aile A / traitement en pierre dur de type comblanchien d'embrasures de fenêtre sur podium au R+2 / dimension de principe 1800*400*30mm</t>
  </si>
  <si>
    <t>2.10</t>
  </si>
  <si>
    <t xml:space="preserve">SOUPLES SOL </t>
  </si>
  <si>
    <t xml:space="preserve">Ragréage de sol </t>
  </si>
  <si>
    <t xml:space="preserve">Sol souple de type marmoléum </t>
  </si>
  <si>
    <t>Sol souple de type bolon</t>
  </si>
  <si>
    <t>2.11</t>
  </si>
  <si>
    <t xml:space="preserve">PEINTURE DE SOL </t>
  </si>
  <si>
    <t xml:space="preserve">Peinture de sol dans les locaux techniques </t>
  </si>
  <si>
    <t xml:space="preserve">peinture palier sol et contre-marche de l'escalier de maintenance dans le comble du R+4 aile B  </t>
  </si>
  <si>
    <t xml:space="preserve">peinture sol et contre-marche de l'escalier bois du R+4 au R+5 aile A </t>
  </si>
  <si>
    <t>2.12</t>
  </si>
  <si>
    <t>PLANCHER TECHNIQUE</t>
  </si>
  <si>
    <t>Faux plancher technique du local DIRISI</t>
  </si>
  <si>
    <t>LOT 7f : MENUISERIE INTERIEURE BOIS</t>
  </si>
  <si>
    <t>MENUISERIE</t>
  </si>
  <si>
    <t>Etudes de synthèse</t>
  </si>
  <si>
    <t xml:space="preserve">CELLULES TEMOINS TECHNIQUES </t>
  </si>
  <si>
    <t>ORGANIGRAMME</t>
  </si>
  <si>
    <t>Fourniture et pose de l'organigramme des clés</t>
  </si>
  <si>
    <t xml:space="preserve">PORTES BOIS STANDARDS </t>
  </si>
  <si>
    <t>Fourniture, pose et réglage des blocs-portes standard à peindre au R+5</t>
  </si>
  <si>
    <t>2.4.3&amp;4</t>
  </si>
  <si>
    <t>PORTES COUPE-FEU DE RECOUPEMENT NON ACOUSTIQUES</t>
  </si>
  <si>
    <t xml:space="preserve">Fourniture, pose et réglage des blocs-portes coupe-feu de recoupement non acoustique 1 vantail </t>
  </si>
  <si>
    <t>Fourniture, pose et réglage des blocs-portes coupe-feu de recoupement non acoustique 2 vantaux</t>
  </si>
  <si>
    <t>PORTES PLEINE ISOPHONIQUES</t>
  </si>
  <si>
    <t xml:space="preserve">Fourniture, pose et réglage des blocs-portes isophonique 30dB à 1 vantail </t>
  </si>
  <si>
    <t>Fourniture, pose et réglage des blocs-portes isophonique 30 dB à 2 vantaux</t>
  </si>
  <si>
    <t xml:space="preserve">Fourniture, pose et réglage des blocs-portes isophonique 35dB à 1 vantail </t>
  </si>
  <si>
    <t xml:space="preserve">Fourniture, pose et réglage des blocs-portes isophonique 40dB à 1 vantail </t>
  </si>
  <si>
    <t>Fourniture, pose et réglage des blocs-portes isophonique 40 dB à 2 vantaux</t>
  </si>
  <si>
    <t>PORTES PLEINES STRATIFIEES</t>
  </si>
  <si>
    <t xml:space="preserve">Fourniture, pose et réglage des blocs-portes bois intérieurs stratifiées </t>
  </si>
  <si>
    <t>2.4.7</t>
  </si>
  <si>
    <t>POSE DE PORTES CONSERVEES</t>
  </si>
  <si>
    <t xml:space="preserve">Pose de blocs-portes en réemploi </t>
  </si>
  <si>
    <t>PORTES EN BOIS MASSIF COUPE-FEU</t>
  </si>
  <si>
    <t>Réalisation, pose et réglage de blocs-portes en bois massif à un vantail coupe feu au sous-sol</t>
  </si>
  <si>
    <t>FACADE DE GAINE</t>
  </si>
  <si>
    <t xml:space="preserve">Fourniture et pose des façades de gaines techniques à 1 vantail </t>
  </si>
  <si>
    <t xml:space="preserve">Fourniture et pose des façades de gaines techniques à 2 vantaux </t>
  </si>
  <si>
    <t>TRAPPE TECHNIQUE</t>
  </si>
  <si>
    <t>Fourniture et pose des trappes techniques 40*40cm</t>
  </si>
  <si>
    <t>Fourniture et pose des trappes techniques 60*60cm</t>
  </si>
  <si>
    <t>2.5.1</t>
  </si>
  <si>
    <t>CUISINE</t>
  </si>
  <si>
    <t>Fourniture et pose des cuisines dans les espaces de convivialité</t>
  </si>
  <si>
    <t>Fourniture et pose de tables communales sans tabouret</t>
  </si>
  <si>
    <t>2.5.2</t>
  </si>
  <si>
    <t>CHASSIS FIXE VITRE</t>
  </si>
  <si>
    <t>Fourniture et pose de châssis fixe vitré  y compris store textile</t>
  </si>
  <si>
    <t>2.5.3</t>
  </si>
  <si>
    <t>CLOISONNETTES</t>
  </si>
  <si>
    <t xml:space="preserve">Fourniture et pose de façades et portes de cabines de douche et de toilette </t>
  </si>
  <si>
    <t>2.5.4</t>
  </si>
  <si>
    <t>PLINTHES BOIS A VERNIR</t>
  </si>
  <si>
    <t xml:space="preserve">Fourniture et pose de plinthes intérieures en bois de chêne à vernir dans les bureaux Autorités </t>
  </si>
  <si>
    <t>2.5.5</t>
  </si>
  <si>
    <t>PLINTHES BOIS A PEINDRE</t>
  </si>
  <si>
    <t>Fourniture et pose de plinthes intérieures des espaces traités en sol souple et en faux plancher</t>
  </si>
  <si>
    <t>2.5.6</t>
  </si>
  <si>
    <t xml:space="preserve">RENOVATION DES CLOISONS AMOVIBLES </t>
  </si>
  <si>
    <t xml:space="preserve">Rénovation et repose des cloisons amovibles en réemploi au R+1 et R+2 </t>
  </si>
  <si>
    <t>2.5.7</t>
  </si>
  <si>
    <t xml:space="preserve">FILM OPALIN </t>
  </si>
  <si>
    <t xml:space="preserve">Fourniture et pose de film opalin sur volume de verre de MEEX conservées (1 sanitaire au RDC &amp; DIRISI ) </t>
  </si>
  <si>
    <t>2.5.8</t>
  </si>
  <si>
    <t xml:space="preserve">Nettoyages réguliers pendant l'exécution des travaux </t>
  </si>
  <si>
    <t>Chargement et évacuation des gravois aux décharges publiques</t>
  </si>
  <si>
    <t>LOT 7g : FAUX-PLAFONDS</t>
  </si>
  <si>
    <t>FAUX-PLAFONDS</t>
  </si>
  <si>
    <t xml:space="preserve">Etudes de synthèse </t>
  </si>
  <si>
    <t>FAUX-PLAFOND DEMONTABLE ACOUSTIQUE</t>
  </si>
  <si>
    <t xml:space="preserve">Fourniture et pose de FP démontable acoustique en dalle isolante </t>
  </si>
  <si>
    <t>PANNEAUX DE CORRECTION ACOUSTIQUE</t>
  </si>
  <si>
    <t xml:space="preserve">Fourniture et pose de panneaux de correction acoustique dans les vestiaires du sous-sol </t>
  </si>
  <si>
    <t>LOT 7c : PEINTURE</t>
  </si>
  <si>
    <t>PEINTURE</t>
  </si>
  <si>
    <t>TRAVAUX DE PREPARATION DES MURS ET PLAFONDS</t>
  </si>
  <si>
    <t>Préparation des supports avant application des revêtements peinture pour les murs et plafonds à peindre</t>
  </si>
  <si>
    <t>2.6.1</t>
  </si>
  <si>
    <t>PEINTURE DES MURS</t>
  </si>
  <si>
    <t xml:space="preserve">Peinture de l'ensemble des murs </t>
  </si>
  <si>
    <t>2.6.2</t>
  </si>
  <si>
    <t xml:space="preserve">PEINTURE DES PLAFONDS </t>
  </si>
  <si>
    <t xml:space="preserve">Peinture des plafonds plâtrés et jouées associées </t>
  </si>
  <si>
    <t>2.7.1</t>
  </si>
  <si>
    <t>TRAVAUX DE FINITION SUR METAUX FERREUX ET NON FERREUX</t>
  </si>
  <si>
    <t xml:space="preserve">Peinture des éléments métalliques visibles </t>
  </si>
  <si>
    <t>Peinture du garde-corps métallique conservé des escaliers C et E</t>
  </si>
  <si>
    <t>Peinture du garde-corps métallique neuf de l'escalier G et de l'escalier de maintenance du comble du grenier aile B</t>
  </si>
  <si>
    <t>Peinture des  main-courantes des escaliers de A à G</t>
  </si>
  <si>
    <t>Peinture sur le réseau de distribution de chauffage visible</t>
  </si>
  <si>
    <t>2.7.2</t>
  </si>
  <si>
    <t>TRAVAUX DE FINITION SUR BOIS</t>
  </si>
  <si>
    <t>Revêtements par peinture des blocs-portes standard du R+5</t>
  </si>
  <si>
    <t>Revêtements par peinture des plinthes bois des espaces au RdC et R+1 du bâtiment 002</t>
  </si>
  <si>
    <t xml:space="preserve">Revêtements par vernis des plinthes en chêne massif </t>
  </si>
  <si>
    <t xml:space="preserve">ml </t>
  </si>
  <si>
    <t>Revêtements par peinture des bâtis des portes neuves et existantes</t>
  </si>
  <si>
    <t>Revêtements par peinture des façades de gaines techniques</t>
  </si>
  <si>
    <t xml:space="preserve">Revêtements par peinture des trappes horizontales &amp; verticales </t>
  </si>
  <si>
    <t>Revêtements par peinture des fenêtres existantes côtés intérieur, y compris les bâtis</t>
  </si>
  <si>
    <t>Revêtements par peinture des portes d'accès existantes et neufs côtés intérieur</t>
  </si>
  <si>
    <t>Revêtements par peinture des éléments de charpente bois visibles de la couverture au R+5</t>
  </si>
  <si>
    <t xml:space="preserve">Revêtements par peinture des éléments des tablettes des embrasures </t>
  </si>
  <si>
    <t>TRAVAUX DE PEINTURE DE SOL</t>
  </si>
  <si>
    <t xml:space="preserve">Peinture du sol dans les locaux techniques du sous-sol </t>
  </si>
  <si>
    <t>2.9.1</t>
  </si>
  <si>
    <t>ELEMENTS DIVERS DE SIGNALETIQUE</t>
  </si>
  <si>
    <t>Signalisation de repérage  sur les blocs portes</t>
  </si>
  <si>
    <t>Signalisation de sécurité  sur les blocs portes</t>
  </si>
  <si>
    <t>2.9.2</t>
  </si>
  <si>
    <t>PLANS D'EVACUATION ET D'INTERVENTION</t>
  </si>
  <si>
    <t>Fourniture et mise en œuvre des plans d’intervention</t>
  </si>
  <si>
    <t xml:space="preserve">Fourniture et mise en œuvre des plans d’évacuation </t>
  </si>
  <si>
    <t>2.10.1</t>
  </si>
  <si>
    <t>OCCULTATION PAR FILM OPALIN</t>
  </si>
  <si>
    <t xml:space="preserve">Fourniture et pose de film opalin sur les fenêtres d'un sanitaire au RdC , de la DIRISI et du local INTRACED </t>
  </si>
  <si>
    <t>2.10.2</t>
  </si>
  <si>
    <t>MIROIRS</t>
  </si>
  <si>
    <t>Pose de miroirs dans les vestiaires du sous-sol</t>
  </si>
  <si>
    <t>Pose de miroirs dans les sanitaires du RdC au R+5</t>
  </si>
  <si>
    <t xml:space="preserve">Pose de miroirs dans les salles de convivialité </t>
  </si>
  <si>
    <t>1.10.3</t>
  </si>
  <si>
    <t>EXTINCTEURS</t>
  </si>
  <si>
    <t>Fourniture et pose des extincteurs pour ERT type Code de travail</t>
  </si>
  <si>
    <t>2.11.1</t>
  </si>
  <si>
    <t>NETTOYAGE EN COURS DE CHANTIER</t>
  </si>
  <si>
    <t>2.11.2</t>
  </si>
  <si>
    <t>NETTOYAGE FINAL</t>
  </si>
  <si>
    <t>Nettoyage complet avant livraison</t>
  </si>
  <si>
    <t xml:space="preserve">Sous-parties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</si>
</sst>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0.00\ &quot;€&quot;"/>
    <numFmt numFmtId="165" formatCode="#,##0\ &quot;€&quot;"/>
    <numFmt numFmtId="166" formatCode="#,##0.0\ &quot;€&quot;"/>
  </numFmts>
  <fonts count="12" x14ac:knownFonts="1">
    <font>
      <sz val="11"/>
      <color theme="1"/>
      <name val="Calibri"/>
      <family val="2"/>
      <scheme val="minor"/>
    </font>
    <font>
      <sz val="8"/>
      <name val="Calibri"/>
      <family val="2"/>
      <scheme val="minor"/>
    </font>
    <font>
      <sz val="14"/>
      <color theme="1"/>
      <name val="Calibri"/>
      <family val="2"/>
      <scheme val="minor"/>
    </font>
    <font>
      <b/>
      <sz val="14"/>
      <color theme="1"/>
      <name val="Calibri"/>
      <family val="2"/>
      <scheme val="minor"/>
    </font>
    <font>
      <b/>
      <sz val="18"/>
      <color theme="1"/>
      <name val="Calibri"/>
      <family val="2"/>
      <scheme val="minor"/>
    </font>
    <font>
      <u/>
      <sz val="14"/>
      <color theme="1"/>
      <name val="Calibri"/>
      <family val="2"/>
      <scheme val="minor"/>
    </font>
    <font>
      <sz val="9"/>
      <color theme="1"/>
      <name val="Bookman Old Style"/>
      <family val="1"/>
    </font>
    <font>
      <sz val="11"/>
      <color rgb="FFFF0000"/>
      <name val="Calibri"/>
      <family val="2"/>
      <scheme val="minor"/>
    </font>
    <font>
      <sz val="11"/>
      <color theme="1"/>
      <name val="Calibri"/>
      <family val="2"/>
      <scheme val="minor"/>
    </font>
    <font>
      <sz val="14"/>
      <name val="Calibri"/>
      <family val="2"/>
      <scheme val="minor"/>
    </font>
    <font>
      <sz val="10"/>
      <name val="Arial"/>
      <family val="2"/>
    </font>
    <font>
      <b/>
      <sz val="16"/>
      <color theme="1"/>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4">
    <xf numFmtId="0" fontId="0" fillId="0" borderId="0"/>
    <xf numFmtId="43" fontId="8" fillId="0" borderId="0" applyFont="0" applyFill="0" applyBorder="0" applyAlignment="0" applyProtection="0"/>
    <xf numFmtId="44" fontId="8" fillId="0" borderId="0" applyFont="0" applyFill="0" applyBorder="0" applyAlignment="0" applyProtection="0"/>
    <xf numFmtId="43" fontId="8" fillId="0" borderId="0" applyFont="0" applyFill="0" applyBorder="0" applyAlignment="0" applyProtection="0"/>
  </cellStyleXfs>
  <cellXfs count="69">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wrapText="1"/>
    </xf>
    <xf numFmtId="0" fontId="3" fillId="0" borderId="1" xfId="0" applyFont="1" applyBorder="1" applyAlignment="1">
      <alignment horizontal="center"/>
    </xf>
    <xf numFmtId="0" fontId="3"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wrapText="1"/>
    </xf>
    <xf numFmtId="0" fontId="2" fillId="0" borderId="1" xfId="0" applyFont="1" applyBorder="1" applyAlignment="1">
      <alignment horizontal="justify" vertical="center"/>
    </xf>
    <xf numFmtId="0" fontId="2" fillId="0" borderId="1" xfId="0" applyFont="1" applyBorder="1" applyAlignment="1">
      <alignment horizontal="left" wrapText="1"/>
    </xf>
    <xf numFmtId="0" fontId="2" fillId="0" borderId="1" xfId="0" applyFont="1" applyBorder="1" applyAlignment="1">
      <alignment horizontal="righ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15" fontId="3" fillId="0" borderId="1" xfId="0" applyNumberFormat="1" applyFont="1" applyBorder="1" applyAlignment="1">
      <alignment horizontal="left" wrapText="1"/>
    </xf>
    <xf numFmtId="164" fontId="2"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165" fontId="2" fillId="0" borderId="0" xfId="0" applyNumberFormat="1" applyFont="1" applyAlignment="1">
      <alignment horizontal="center" vertical="center"/>
    </xf>
    <xf numFmtId="165" fontId="2" fillId="0" borderId="0" xfId="0" applyNumberFormat="1" applyFont="1"/>
    <xf numFmtId="0" fontId="2" fillId="2" borderId="0" xfId="0" applyFont="1" applyFill="1"/>
    <xf numFmtId="0" fontId="2" fillId="2" borderId="1" xfId="0" applyFont="1" applyFill="1" applyBorder="1" applyAlignment="1">
      <alignment horizontal="left" wrapText="1"/>
    </xf>
    <xf numFmtId="0" fontId="2" fillId="2" borderId="1" xfId="0" applyFont="1" applyFill="1" applyBorder="1" applyAlignment="1">
      <alignment horizontal="center" vertical="center"/>
    </xf>
    <xf numFmtId="165" fontId="2" fillId="2" borderId="1" xfId="0" applyNumberFormat="1" applyFont="1" applyFill="1" applyBorder="1" applyAlignment="1">
      <alignment horizontal="center" vertical="center"/>
    </xf>
    <xf numFmtId="0" fontId="5" fillId="0" borderId="1" xfId="0" applyFont="1" applyBorder="1" applyAlignment="1">
      <alignment wrapText="1"/>
    </xf>
    <xf numFmtId="0" fontId="6" fillId="0" borderId="2" xfId="0" applyFont="1" applyBorder="1" applyAlignment="1">
      <alignment horizontal="justify" vertical="center" wrapText="1"/>
    </xf>
    <xf numFmtId="0" fontId="6" fillId="0" borderId="0" xfId="0" applyFont="1"/>
    <xf numFmtId="0" fontId="6" fillId="0" borderId="0" xfId="0" applyFont="1" applyAlignment="1">
      <alignment wrapText="1"/>
    </xf>
    <xf numFmtId="0" fontId="4" fillId="0" borderId="1" xfId="0" applyFont="1" applyBorder="1" applyAlignment="1">
      <alignment horizontal="center"/>
    </xf>
    <xf numFmtId="0" fontId="0" fillId="0" borderId="1" xfId="0" applyBorder="1"/>
    <xf numFmtId="165" fontId="3" fillId="0" borderId="1" xfId="1" applyNumberFormat="1" applyFont="1" applyBorder="1" applyAlignment="1">
      <alignment horizontal="center"/>
    </xf>
    <xf numFmtId="165" fontId="3" fillId="0" borderId="1" xfId="1" applyNumberFormat="1" applyFont="1" applyBorder="1" applyAlignment="1">
      <alignment horizontal="center" vertical="center"/>
    </xf>
    <xf numFmtId="165" fontId="2" fillId="0" borderId="1" xfId="1" applyNumberFormat="1" applyFont="1" applyBorder="1" applyAlignment="1">
      <alignment horizontal="center"/>
    </xf>
    <xf numFmtId="165" fontId="2" fillId="0" borderId="1" xfId="1" applyNumberFormat="1" applyFont="1" applyBorder="1" applyAlignment="1">
      <alignment horizontal="center" vertical="center"/>
    </xf>
    <xf numFmtId="165" fontId="2" fillId="2" borderId="1" xfId="1" applyNumberFormat="1" applyFont="1" applyFill="1" applyBorder="1" applyAlignment="1">
      <alignment horizontal="center" vertical="center"/>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165" fontId="2" fillId="0" borderId="0" xfId="1" applyNumberFormat="1" applyFont="1" applyAlignment="1">
      <alignment horizontal="center"/>
    </xf>
    <xf numFmtId="165" fontId="2" fillId="0" borderId="0" xfId="1" applyNumberFormat="1" applyFont="1" applyAlignment="1">
      <alignment horizontal="center" vertical="center"/>
    </xf>
    <xf numFmtId="3" fontId="2" fillId="0" borderId="1" xfId="0" applyNumberFormat="1" applyFont="1" applyBorder="1" applyAlignment="1">
      <alignment horizontal="center" vertical="center"/>
    </xf>
    <xf numFmtId="0" fontId="2" fillId="2" borderId="1" xfId="0" applyFont="1" applyFill="1" applyBorder="1" applyAlignment="1">
      <alignment wrapText="1"/>
    </xf>
    <xf numFmtId="3" fontId="2" fillId="2" borderId="1" xfId="0" applyNumberFormat="1" applyFont="1" applyFill="1" applyBorder="1" applyAlignment="1">
      <alignment horizontal="center" vertical="center"/>
    </xf>
    <xf numFmtId="3" fontId="2" fillId="0" borderId="0" xfId="0" applyNumberFormat="1" applyFont="1" applyAlignment="1">
      <alignment horizontal="center" vertical="center"/>
    </xf>
    <xf numFmtId="0" fontId="3" fillId="2" borderId="1" xfId="0" applyFont="1" applyFill="1" applyBorder="1" applyAlignment="1">
      <alignment wrapText="1"/>
    </xf>
    <xf numFmtId="165" fontId="2" fillId="2" borderId="1" xfId="3" applyNumberFormat="1" applyFont="1" applyFill="1" applyBorder="1" applyAlignment="1">
      <alignment horizontal="center" vertical="center"/>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2" fontId="9" fillId="2" borderId="1" xfId="0" applyNumberFormat="1" applyFont="1" applyFill="1" applyBorder="1" applyAlignment="1">
      <alignment vertical="center" wrapText="1"/>
    </xf>
    <xf numFmtId="2" fontId="10" fillId="2" borderId="1" xfId="0" applyNumberFormat="1" applyFont="1" applyFill="1" applyBorder="1" applyAlignment="1">
      <alignment vertical="center" wrapText="1"/>
    </xf>
    <xf numFmtId="3" fontId="2" fillId="0" borderId="0" xfId="0" applyNumberFormat="1" applyFont="1"/>
    <xf numFmtId="2" fontId="9" fillId="2" borderId="1" xfId="0" applyNumberFormat="1" applyFont="1" applyFill="1" applyBorder="1" applyAlignment="1">
      <alignment vertical="center"/>
    </xf>
    <xf numFmtId="0" fontId="9" fillId="2" borderId="1" xfId="0" applyFont="1" applyFill="1" applyBorder="1" applyAlignment="1">
      <alignment horizontal="center" vertical="center" wrapText="1"/>
    </xf>
    <xf numFmtId="0" fontId="2" fillId="0" borderId="1" xfId="0" applyFont="1" applyBorder="1"/>
    <xf numFmtId="166" fontId="2" fillId="0" borderId="1" xfId="0" applyNumberFormat="1" applyFont="1" applyBorder="1" applyAlignment="1">
      <alignment horizontal="center" vertical="center"/>
    </xf>
    <xf numFmtId="0" fontId="2" fillId="0" borderId="1" xfId="0" applyFont="1" applyBorder="1" applyAlignment="1">
      <alignment horizontal="left" vertical="center"/>
    </xf>
    <xf numFmtId="44" fontId="0" fillId="0" borderId="1" xfId="2" applyFont="1" applyBorder="1"/>
    <xf numFmtId="0" fontId="0" fillId="0" borderId="0" xfId="0" applyAlignment="1">
      <alignment horizontal="center"/>
    </xf>
    <xf numFmtId="0" fontId="7" fillId="0" borderId="0" xfId="0" applyFont="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1" fillId="0" borderId="1" xfId="0" applyFont="1" applyBorder="1" applyAlignment="1">
      <alignment horizontal="center"/>
    </xf>
    <xf numFmtId="0" fontId="3" fillId="0" borderId="1" xfId="0" applyFont="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cellXfs>
  <cellStyles count="4">
    <cellStyle name="Comma 2" xfId="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5"/>
  <sheetViews>
    <sheetView workbookViewId="0">
      <selection activeCell="C5" sqref="C5"/>
    </sheetView>
  </sheetViews>
  <sheetFormatPr baseColWidth="10" defaultRowHeight="15" x14ac:dyDescent="0.25"/>
  <cols>
    <col min="1" max="2" width="26.140625" customWidth="1"/>
  </cols>
  <sheetData>
    <row r="2" spans="1:6" x14ac:dyDescent="0.25">
      <c r="A2" s="58" t="s">
        <v>37</v>
      </c>
      <c r="B2" s="58"/>
      <c r="C2" s="58"/>
      <c r="D2" s="58"/>
      <c r="E2" s="58"/>
      <c r="F2" s="58"/>
    </row>
    <row r="3" spans="1:6" x14ac:dyDescent="0.25">
      <c r="A3" s="59" t="s">
        <v>49</v>
      </c>
      <c r="B3" s="59"/>
      <c r="C3" s="59"/>
      <c r="D3" s="59"/>
      <c r="E3" s="59"/>
      <c r="F3" s="59"/>
    </row>
    <row r="4" spans="1:6" x14ac:dyDescent="0.25">
      <c r="A4" s="31" t="s">
        <v>455</v>
      </c>
      <c r="B4" s="31"/>
      <c r="C4" s="31" t="s">
        <v>46</v>
      </c>
      <c r="D4" s="31" t="s">
        <v>48</v>
      </c>
      <c r="E4" s="31" t="s">
        <v>47</v>
      </c>
    </row>
    <row r="5" spans="1:6" x14ac:dyDescent="0.25">
      <c r="A5" s="31" t="s">
        <v>38</v>
      </c>
      <c r="B5" s="31"/>
      <c r="C5" s="57">
        <f>'a-log'!G50</f>
        <v>0</v>
      </c>
      <c r="D5" s="57">
        <f>C5*0.2</f>
        <v>0</v>
      </c>
      <c r="E5" s="57">
        <f>SUM(C5:D5)</f>
        <v>0</v>
      </c>
    </row>
    <row r="6" spans="1:6" x14ac:dyDescent="0.25">
      <c r="A6" s="31" t="s">
        <v>39</v>
      </c>
      <c r="B6" s="31"/>
      <c r="C6" s="57">
        <f>'b-GO'!G162</f>
        <v>0</v>
      </c>
      <c r="D6" s="57">
        <f t="shared" ref="D6:D12" si="0">C6*0.2</f>
        <v>0</v>
      </c>
      <c r="E6" s="57">
        <f t="shared" ref="E6:E12" si="1">SUM(C6:D6)</f>
        <v>0</v>
      </c>
    </row>
    <row r="7" spans="1:6" x14ac:dyDescent="0.25">
      <c r="A7" s="31" t="s">
        <v>40</v>
      </c>
      <c r="B7" s="31"/>
      <c r="C7" s="57">
        <f>'c-Serr'!G31</f>
        <v>0</v>
      </c>
      <c r="D7" s="57">
        <f t="shared" si="0"/>
        <v>0</v>
      </c>
      <c r="E7" s="57">
        <f t="shared" si="1"/>
        <v>0</v>
      </c>
    </row>
    <row r="8" spans="1:6" x14ac:dyDescent="0.25">
      <c r="A8" s="31" t="s">
        <v>41</v>
      </c>
      <c r="B8" s="31"/>
      <c r="C8" s="57">
        <f>'d-Platrerie'!G70</f>
        <v>0</v>
      </c>
      <c r="D8" s="57">
        <f t="shared" si="0"/>
        <v>0</v>
      </c>
      <c r="E8" s="57">
        <f t="shared" si="1"/>
        <v>0</v>
      </c>
    </row>
    <row r="9" spans="1:6" x14ac:dyDescent="0.25">
      <c r="A9" s="31" t="s">
        <v>42</v>
      </c>
      <c r="B9" s="31"/>
      <c r="C9" s="57">
        <f>'e-carr'!G75</f>
        <v>0</v>
      </c>
      <c r="D9" s="57">
        <f t="shared" si="0"/>
        <v>0</v>
      </c>
      <c r="E9" s="57">
        <f t="shared" si="1"/>
        <v>0</v>
      </c>
    </row>
    <row r="10" spans="1:6" x14ac:dyDescent="0.25">
      <c r="A10" s="31" t="s">
        <v>43</v>
      </c>
      <c r="B10" s="31"/>
      <c r="C10" s="57">
        <f>'f-menuiserie'!G82</f>
        <v>0</v>
      </c>
      <c r="D10" s="57">
        <f t="shared" si="0"/>
        <v>0</v>
      </c>
      <c r="E10" s="57">
        <f t="shared" si="1"/>
        <v>0</v>
      </c>
    </row>
    <row r="11" spans="1:6" x14ac:dyDescent="0.25">
      <c r="A11" s="31" t="s">
        <v>44</v>
      </c>
      <c r="B11" s="31"/>
      <c r="C11" s="57">
        <f>'g-Fx plaf'!G32</f>
        <v>0</v>
      </c>
      <c r="D11" s="57">
        <f t="shared" si="0"/>
        <v>0</v>
      </c>
      <c r="E11" s="57">
        <f t="shared" si="1"/>
        <v>0</v>
      </c>
    </row>
    <row r="12" spans="1:6" x14ac:dyDescent="0.25">
      <c r="A12" s="31" t="s">
        <v>45</v>
      </c>
      <c r="B12" s="31"/>
      <c r="C12" s="57">
        <f>'h-peinture'!G78</f>
        <v>0</v>
      </c>
      <c r="D12" s="57">
        <f t="shared" si="0"/>
        <v>0</v>
      </c>
      <c r="E12" s="57">
        <f t="shared" si="1"/>
        <v>0</v>
      </c>
    </row>
    <row r="13" spans="1:6" x14ac:dyDescent="0.25">
      <c r="A13" s="31"/>
      <c r="B13" s="31"/>
      <c r="C13" s="57"/>
      <c r="D13" s="57"/>
      <c r="E13" s="57"/>
    </row>
    <row r="14" spans="1:6" x14ac:dyDescent="0.25">
      <c r="A14" s="31" t="s">
        <v>50</v>
      </c>
      <c r="B14" s="31"/>
      <c r="C14" s="57"/>
      <c r="D14" s="57"/>
      <c r="E14" s="57"/>
    </row>
    <row r="15" spans="1:6" x14ac:dyDescent="0.25">
      <c r="A15" s="31"/>
      <c r="B15" s="31"/>
      <c r="C15" s="57">
        <f>SUM(C5:C12)</f>
        <v>0</v>
      </c>
      <c r="D15" s="57">
        <f t="shared" ref="D15:E15" si="2">SUM(D5:D12)</f>
        <v>0</v>
      </c>
      <c r="E15" s="57">
        <f t="shared" si="2"/>
        <v>0</v>
      </c>
    </row>
  </sheetData>
  <mergeCells count="2">
    <mergeCell ref="A2:F2"/>
    <mergeCell ref="A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56"/>
  <sheetViews>
    <sheetView topLeftCell="A37" zoomScale="80" zoomScaleNormal="80" workbookViewId="0">
      <selection activeCell="G52" sqref="G52"/>
    </sheetView>
  </sheetViews>
  <sheetFormatPr baseColWidth="10" defaultColWidth="9.140625" defaultRowHeight="18.75" x14ac:dyDescent="0.3"/>
  <cols>
    <col min="1" max="1" width="9.140625" style="1"/>
    <col min="2" max="2" width="12.28515625" style="2" customWidth="1"/>
    <col min="3" max="3" width="93.85546875" style="3" customWidth="1"/>
    <col min="4" max="5" width="9.140625" style="15"/>
    <col min="6" max="6" width="16" style="15" bestFit="1" customWidth="1"/>
    <col min="7" max="7" width="19.140625" style="20" customWidth="1"/>
    <col min="8" max="9" width="9.140625" style="1"/>
    <col min="10" max="10" width="11" style="1" bestFit="1" customWidth="1"/>
    <col min="11" max="16384" width="9.140625" style="1"/>
  </cols>
  <sheetData>
    <row r="2" spans="2:7" ht="62.25" customHeight="1" x14ac:dyDescent="0.3">
      <c r="B2" s="60" t="s">
        <v>9</v>
      </c>
      <c r="C2" s="60"/>
      <c r="D2" s="60"/>
      <c r="E2" s="60"/>
      <c r="F2" s="60"/>
      <c r="G2" s="60"/>
    </row>
    <row r="3" spans="2:7" x14ac:dyDescent="0.3">
      <c r="B3" s="4"/>
      <c r="C3" s="5"/>
      <c r="D3" s="6"/>
      <c r="E3" s="6"/>
      <c r="F3" s="6"/>
      <c r="G3" s="18"/>
    </row>
    <row r="4" spans="2:7" x14ac:dyDescent="0.3">
      <c r="B4" s="4"/>
      <c r="C4" s="5"/>
      <c r="D4" s="6"/>
      <c r="E4" s="6"/>
      <c r="F4" s="6"/>
      <c r="G4" s="18"/>
    </row>
    <row r="5" spans="2:7" ht="23.25" x14ac:dyDescent="0.35">
      <c r="B5" s="61" t="s">
        <v>10</v>
      </c>
      <c r="C5" s="61"/>
      <c r="D5" s="6"/>
      <c r="E5" s="6"/>
      <c r="F5" s="6"/>
      <c r="G5" s="18"/>
    </row>
    <row r="6" spans="2:7" x14ac:dyDescent="0.3">
      <c r="B6" s="4"/>
      <c r="C6" s="16">
        <v>45820</v>
      </c>
      <c r="D6" s="6"/>
      <c r="E6" s="6"/>
      <c r="F6" s="6"/>
      <c r="G6" s="18"/>
    </row>
    <row r="7" spans="2:7" x14ac:dyDescent="0.3">
      <c r="B7" s="6" t="s">
        <v>0</v>
      </c>
      <c r="C7" s="7"/>
      <c r="D7" s="6" t="s">
        <v>1</v>
      </c>
      <c r="E7" s="6" t="s">
        <v>2</v>
      </c>
      <c r="F7" s="6" t="s">
        <v>3</v>
      </c>
      <c r="G7" s="18" t="s">
        <v>4</v>
      </c>
    </row>
    <row r="8" spans="2:7" x14ac:dyDescent="0.3">
      <c r="B8" s="8"/>
      <c r="C8" s="5" t="s">
        <v>11</v>
      </c>
      <c r="D8" s="14"/>
      <c r="E8" s="14"/>
      <c r="F8" s="14"/>
      <c r="G8" s="19"/>
    </row>
    <row r="9" spans="2:7" x14ac:dyDescent="0.3">
      <c r="B9" s="8"/>
      <c r="C9" s="9"/>
      <c r="D9" s="14"/>
      <c r="E9" s="14"/>
      <c r="F9" s="14"/>
      <c r="G9" s="19"/>
    </row>
    <row r="10" spans="2:7" x14ac:dyDescent="0.3">
      <c r="B10" s="8">
        <v>1</v>
      </c>
      <c r="C10" s="9" t="s">
        <v>12</v>
      </c>
      <c r="D10" s="14"/>
      <c r="E10" s="14"/>
      <c r="F10" s="14"/>
      <c r="G10" s="19"/>
    </row>
    <row r="11" spans="2:7" ht="56.25" x14ac:dyDescent="0.3">
      <c r="B11" s="8"/>
      <c r="C11" s="10" t="s">
        <v>13</v>
      </c>
      <c r="D11" s="14" t="s">
        <v>14</v>
      </c>
      <c r="E11" s="14"/>
      <c r="F11" s="17"/>
      <c r="G11" s="19"/>
    </row>
    <row r="12" spans="2:7" x14ac:dyDescent="0.3">
      <c r="B12" s="8"/>
      <c r="C12" s="9"/>
      <c r="D12" s="14"/>
      <c r="E12" s="14"/>
      <c r="F12" s="14"/>
      <c r="G12" s="19"/>
    </row>
    <row r="13" spans="2:7" ht="37.5" x14ac:dyDescent="0.3">
      <c r="B13" s="8">
        <v>2</v>
      </c>
      <c r="C13" s="9" t="s">
        <v>15</v>
      </c>
      <c r="D13" s="14" t="s">
        <v>14</v>
      </c>
      <c r="E13" s="14"/>
      <c r="F13" s="14"/>
      <c r="G13" s="19"/>
    </row>
    <row r="14" spans="2:7" x14ac:dyDescent="0.3">
      <c r="B14" s="8"/>
      <c r="C14" s="9"/>
      <c r="D14" s="14"/>
      <c r="E14" s="14"/>
      <c r="F14" s="19"/>
      <c r="G14" s="19"/>
    </row>
    <row r="15" spans="2:7" x14ac:dyDescent="0.3">
      <c r="B15" s="8"/>
      <c r="C15" s="26" t="s">
        <v>16</v>
      </c>
      <c r="D15" s="14"/>
      <c r="E15" s="14"/>
      <c r="F15" s="19"/>
      <c r="G15" s="19"/>
    </row>
    <row r="16" spans="2:7" x14ac:dyDescent="0.3">
      <c r="B16" s="8"/>
      <c r="C16" s="10"/>
      <c r="D16" s="14"/>
      <c r="E16" s="14"/>
      <c r="F16" s="19"/>
      <c r="G16" s="19"/>
    </row>
    <row r="17" spans="2:10" ht="37.5" x14ac:dyDescent="0.3">
      <c r="B17" s="8">
        <v>3</v>
      </c>
      <c r="C17" s="11" t="s">
        <v>17</v>
      </c>
      <c r="D17" s="14" t="s">
        <v>8</v>
      </c>
      <c r="E17" s="14"/>
      <c r="F17" s="19"/>
      <c r="G17" s="19"/>
    </row>
    <row r="18" spans="2:10" x14ac:dyDescent="0.3">
      <c r="B18" s="8"/>
      <c r="C18" s="23"/>
      <c r="D18" s="24"/>
      <c r="E18" s="24"/>
      <c r="F18" s="25"/>
      <c r="G18" s="25"/>
    </row>
    <row r="19" spans="2:10" ht="37.5" x14ac:dyDescent="0.3">
      <c r="B19" s="8">
        <v>4</v>
      </c>
      <c r="C19" s="11" t="s">
        <v>18</v>
      </c>
      <c r="D19" s="14" t="s">
        <v>19</v>
      </c>
      <c r="E19" s="14"/>
      <c r="F19" s="19"/>
      <c r="G19" s="19"/>
    </row>
    <row r="20" spans="2:10" x14ac:dyDescent="0.3">
      <c r="B20" s="8"/>
      <c r="C20" s="11"/>
      <c r="D20" s="14"/>
      <c r="E20" s="14"/>
      <c r="F20" s="19"/>
      <c r="G20" s="19"/>
      <c r="J20" s="21"/>
    </row>
    <row r="21" spans="2:10" ht="37.5" x14ac:dyDescent="0.3">
      <c r="B21" s="8">
        <v>5</v>
      </c>
      <c r="C21" s="23" t="s">
        <v>20</v>
      </c>
      <c r="D21" s="24" t="s">
        <v>21</v>
      </c>
      <c r="E21" s="24"/>
      <c r="F21" s="25"/>
      <c r="G21" s="25"/>
      <c r="J21" s="21"/>
    </row>
    <row r="22" spans="2:10" x14ac:dyDescent="0.3">
      <c r="B22" s="8"/>
      <c r="C22" s="9"/>
      <c r="D22" s="14"/>
      <c r="E22" s="14"/>
      <c r="F22" s="19"/>
      <c r="G22" s="19"/>
    </row>
    <row r="23" spans="2:10" ht="37.5" x14ac:dyDescent="0.3">
      <c r="B23" s="8">
        <v>6</v>
      </c>
      <c r="C23" s="23" t="s">
        <v>22</v>
      </c>
      <c r="D23" s="14" t="s">
        <v>21</v>
      </c>
      <c r="E23" s="14"/>
      <c r="F23" s="19"/>
      <c r="G23" s="19"/>
    </row>
    <row r="24" spans="2:10" x14ac:dyDescent="0.3">
      <c r="B24" s="8"/>
      <c r="C24" s="11"/>
      <c r="D24" s="14"/>
      <c r="E24" s="14"/>
      <c r="F24" s="19"/>
      <c r="G24" s="19"/>
    </row>
    <row r="25" spans="2:10" x14ac:dyDescent="0.3">
      <c r="B25" s="8">
        <v>7</v>
      </c>
      <c r="C25" s="11" t="s">
        <v>23</v>
      </c>
      <c r="D25" s="14" t="s">
        <v>21</v>
      </c>
      <c r="E25" s="14"/>
      <c r="F25" s="19"/>
      <c r="G25" s="19"/>
    </row>
    <row r="26" spans="2:10" x14ac:dyDescent="0.3">
      <c r="B26" s="8"/>
      <c r="C26" s="9"/>
      <c r="D26" s="14"/>
      <c r="E26" s="14"/>
      <c r="F26" s="19"/>
      <c r="G26" s="19"/>
    </row>
    <row r="27" spans="2:10" ht="37.5" x14ac:dyDescent="0.3">
      <c r="B27" s="8">
        <v>8</v>
      </c>
      <c r="C27" s="11" t="s">
        <v>24</v>
      </c>
      <c r="D27" s="14" t="s">
        <v>21</v>
      </c>
      <c r="E27" s="14"/>
      <c r="F27" s="19"/>
      <c r="G27" s="19"/>
    </row>
    <row r="28" spans="2:10" x14ac:dyDescent="0.3">
      <c r="B28" s="8"/>
      <c r="C28" s="13"/>
      <c r="D28" s="14"/>
      <c r="E28" s="14"/>
      <c r="F28" s="19"/>
      <c r="G28" s="19"/>
    </row>
    <row r="29" spans="2:10" ht="37.5" x14ac:dyDescent="0.3">
      <c r="B29" s="8">
        <v>9</v>
      </c>
      <c r="C29" s="11" t="s">
        <v>25</v>
      </c>
      <c r="D29" s="14" t="s">
        <v>21</v>
      </c>
      <c r="E29" s="14"/>
      <c r="F29" s="14"/>
      <c r="G29" s="19"/>
    </row>
    <row r="30" spans="2:10" x14ac:dyDescent="0.3">
      <c r="B30" s="8"/>
      <c r="C30" s="11"/>
      <c r="D30" s="14"/>
      <c r="E30" s="14"/>
      <c r="F30" s="14"/>
      <c r="G30" s="19"/>
    </row>
    <row r="31" spans="2:10" ht="37.5" x14ac:dyDescent="0.3">
      <c r="B31" s="8">
        <v>10</v>
      </c>
      <c r="C31" s="23" t="s">
        <v>26</v>
      </c>
      <c r="D31" s="24" t="s">
        <v>21</v>
      </c>
      <c r="E31" s="24"/>
      <c r="F31" s="25"/>
      <c r="G31" s="25"/>
      <c r="H31" s="22"/>
    </row>
    <row r="32" spans="2:10" x14ac:dyDescent="0.3">
      <c r="B32" s="8"/>
      <c r="C32" s="11"/>
      <c r="D32" s="14"/>
      <c r="E32" s="14"/>
      <c r="F32" s="19"/>
      <c r="G32" s="19"/>
    </row>
    <row r="33" spans="2:7" x14ac:dyDescent="0.3">
      <c r="B33" s="8">
        <v>11</v>
      </c>
      <c r="C33" s="23" t="s">
        <v>27</v>
      </c>
      <c r="D33" s="24" t="s">
        <v>21</v>
      </c>
      <c r="E33" s="14"/>
      <c r="F33" s="19"/>
      <c r="G33" s="19"/>
    </row>
    <row r="34" spans="2:7" x14ac:dyDescent="0.3">
      <c r="B34" s="8"/>
      <c r="C34" s="11"/>
      <c r="D34" s="14"/>
      <c r="E34" s="14"/>
      <c r="F34" s="19"/>
      <c r="G34" s="19"/>
    </row>
    <row r="35" spans="2:7" x14ac:dyDescent="0.3">
      <c r="B35" s="8">
        <v>12</v>
      </c>
      <c r="C35" s="23" t="s">
        <v>28</v>
      </c>
      <c r="D35" s="24" t="s">
        <v>21</v>
      </c>
      <c r="E35" s="14"/>
      <c r="F35" s="19"/>
      <c r="G35" s="19"/>
    </row>
    <row r="36" spans="2:7" x14ac:dyDescent="0.3">
      <c r="B36" s="8"/>
      <c r="C36" s="11"/>
      <c r="D36" s="14"/>
      <c r="E36" s="14"/>
      <c r="F36" s="19"/>
      <c r="G36" s="19"/>
    </row>
    <row r="37" spans="2:7" x14ac:dyDescent="0.3">
      <c r="B37" s="8">
        <v>13</v>
      </c>
      <c r="C37" s="23" t="s">
        <v>29</v>
      </c>
      <c r="D37" s="24" t="s">
        <v>21</v>
      </c>
      <c r="E37" s="24"/>
      <c r="F37" s="25"/>
      <c r="G37" s="25"/>
    </row>
    <row r="38" spans="2:7" x14ac:dyDescent="0.3">
      <c r="B38" s="8"/>
      <c r="C38" s="11"/>
      <c r="D38" s="14"/>
      <c r="E38" s="14"/>
      <c r="F38" s="19"/>
      <c r="G38" s="19"/>
    </row>
    <row r="39" spans="2:7" ht="37.5" x14ac:dyDescent="0.3">
      <c r="B39" s="8">
        <v>14</v>
      </c>
      <c r="C39" s="11" t="s">
        <v>30</v>
      </c>
      <c r="D39" s="14" t="s">
        <v>21</v>
      </c>
      <c r="E39" s="14"/>
      <c r="F39" s="19"/>
      <c r="G39" s="19"/>
    </row>
    <row r="40" spans="2:7" x14ac:dyDescent="0.3">
      <c r="B40" s="8"/>
      <c r="C40" s="11"/>
      <c r="D40" s="14"/>
      <c r="E40" s="14"/>
      <c r="F40" s="19"/>
      <c r="G40" s="19"/>
    </row>
    <row r="41" spans="2:7" ht="26.25" x14ac:dyDescent="0.3">
      <c r="B41" s="8">
        <v>15</v>
      </c>
      <c r="C41" s="29" t="s">
        <v>31</v>
      </c>
      <c r="D41" s="14" t="s">
        <v>19</v>
      </c>
      <c r="E41" s="14" t="s">
        <v>35</v>
      </c>
      <c r="F41" s="19"/>
      <c r="G41" s="19"/>
    </row>
    <row r="42" spans="2:7" x14ac:dyDescent="0.3">
      <c r="B42" s="8"/>
      <c r="C42" s="11"/>
      <c r="D42" s="14"/>
      <c r="E42" s="14"/>
      <c r="F42" s="19"/>
      <c r="G42" s="19"/>
    </row>
    <row r="43" spans="2:7" ht="39" x14ac:dyDescent="0.3">
      <c r="B43" s="8">
        <v>16</v>
      </c>
      <c r="C43" s="29" t="s">
        <v>32</v>
      </c>
      <c r="D43" s="14" t="s">
        <v>36</v>
      </c>
      <c r="E43" s="14" t="s">
        <v>35</v>
      </c>
      <c r="F43" s="19"/>
      <c r="G43" s="19"/>
    </row>
    <row r="44" spans="2:7" ht="19.5" thickBot="1" x14ac:dyDescent="0.35">
      <c r="B44" s="8"/>
      <c r="C44" s="11"/>
      <c r="D44" s="14"/>
      <c r="E44" s="14"/>
      <c r="F44" s="19"/>
      <c r="G44" s="19"/>
    </row>
    <row r="45" spans="2:7" ht="27" thickTop="1" thickBot="1" x14ac:dyDescent="0.35">
      <c r="B45" s="8">
        <v>17</v>
      </c>
      <c r="C45" s="27" t="s">
        <v>33</v>
      </c>
      <c r="D45" s="14" t="s">
        <v>14</v>
      </c>
      <c r="E45" s="14"/>
      <c r="F45" s="19"/>
      <c r="G45" s="19"/>
    </row>
    <row r="46" spans="2:7" x14ac:dyDescent="0.3">
      <c r="B46" s="8"/>
      <c r="C46" s="11"/>
      <c r="D46" s="14"/>
      <c r="E46" s="14"/>
      <c r="F46" s="19"/>
      <c r="G46" s="19"/>
    </row>
    <row r="47" spans="2:7" x14ac:dyDescent="0.3">
      <c r="B47" s="8">
        <v>18</v>
      </c>
      <c r="C47" s="28" t="s">
        <v>34</v>
      </c>
      <c r="D47" s="14" t="s">
        <v>14</v>
      </c>
      <c r="E47" s="14"/>
      <c r="F47" s="19"/>
      <c r="G47" s="19"/>
    </row>
    <row r="48" spans="2:7" x14ac:dyDescent="0.3">
      <c r="B48" s="8"/>
      <c r="C48" s="11"/>
      <c r="D48" s="14"/>
      <c r="E48" s="14"/>
      <c r="F48" s="19"/>
      <c r="G48" s="19"/>
    </row>
    <row r="49" spans="2:7" x14ac:dyDescent="0.3">
      <c r="B49" s="8"/>
      <c r="C49" s="11"/>
      <c r="D49" s="14"/>
      <c r="E49" s="14"/>
      <c r="F49" s="14"/>
      <c r="G49" s="19"/>
    </row>
    <row r="50" spans="2:7" x14ac:dyDescent="0.3">
      <c r="B50" s="8"/>
      <c r="C50" s="12" t="s">
        <v>7</v>
      </c>
      <c r="D50" s="14"/>
      <c r="E50" s="14"/>
      <c r="F50" s="14"/>
      <c r="G50" s="17">
        <f>SUM(G10:G47)</f>
        <v>0</v>
      </c>
    </row>
    <row r="51" spans="2:7" x14ac:dyDescent="0.3">
      <c r="B51" s="8"/>
      <c r="C51" s="12" t="s">
        <v>5</v>
      </c>
      <c r="D51" s="14"/>
      <c r="E51" s="14"/>
      <c r="F51" s="14"/>
      <c r="G51" s="17">
        <f>G50*0.2</f>
        <v>0</v>
      </c>
    </row>
    <row r="52" spans="2:7" x14ac:dyDescent="0.3">
      <c r="B52" s="8"/>
      <c r="C52" s="12" t="s">
        <v>6</v>
      </c>
      <c r="D52" s="14"/>
      <c r="E52" s="14"/>
      <c r="F52" s="14"/>
      <c r="G52" s="17">
        <f>G50*1.2</f>
        <v>0</v>
      </c>
    </row>
    <row r="53" spans="2:7" x14ac:dyDescent="0.3">
      <c r="B53" s="8"/>
      <c r="C53" s="12"/>
      <c r="D53" s="14"/>
      <c r="E53" s="14"/>
      <c r="F53" s="14"/>
      <c r="G53" s="19"/>
    </row>
    <row r="54" spans="2:7" x14ac:dyDescent="0.3">
      <c r="B54" s="8"/>
      <c r="C54" s="12"/>
      <c r="D54" s="14"/>
      <c r="E54" s="14"/>
      <c r="F54" s="14"/>
      <c r="G54" s="19"/>
    </row>
    <row r="55" spans="2:7" x14ac:dyDescent="0.3">
      <c r="B55" s="8"/>
      <c r="C55" s="9"/>
      <c r="D55" s="14"/>
      <c r="E55" s="14"/>
      <c r="F55" s="14"/>
      <c r="G55" s="19"/>
    </row>
    <row r="56" spans="2:7" x14ac:dyDescent="0.3">
      <c r="B56" s="8"/>
      <c r="C56" s="9"/>
      <c r="D56" s="14"/>
      <c r="E56" s="14"/>
      <c r="F56" s="14"/>
      <c r="G56" s="19"/>
    </row>
  </sheetData>
  <mergeCells count="2">
    <mergeCell ref="B2:G2"/>
    <mergeCell ref="B5:C5"/>
  </mergeCells>
  <phoneticPr fontId="1" type="noConversion"/>
  <printOptions horizontalCentered="1" verticalCentered="1"/>
  <pageMargins left="0.23622047244094491" right="0.23622047244094491" top="0.74803149606299213" bottom="0.74803149606299213" header="0.31496062992125984" footer="0.31496062992125984"/>
  <pageSetup paperSize="9" scale="66" fitToHeight="0" orientation="portrait" verticalDpi="0"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69"/>
  <sheetViews>
    <sheetView topLeftCell="A154" workbookViewId="0">
      <selection activeCell="G162" sqref="G162"/>
    </sheetView>
  </sheetViews>
  <sheetFormatPr baseColWidth="10" defaultColWidth="9.140625" defaultRowHeight="18.75" x14ac:dyDescent="0.3"/>
  <cols>
    <col min="1" max="1" width="9.140625" style="1"/>
    <col min="2" max="2" width="12.28515625" style="2" customWidth="1"/>
    <col min="3" max="3" width="97.42578125" style="3" customWidth="1"/>
    <col min="4" max="5" width="9.140625" style="15"/>
    <col min="6" max="6" width="16" style="39" bestFit="1" customWidth="1"/>
    <col min="7" max="7" width="16.28515625" style="40" customWidth="1"/>
    <col min="8" max="9" width="9.140625" style="1"/>
    <col min="10" max="10" width="12.42578125" style="1" bestFit="1" customWidth="1"/>
    <col min="11" max="11" width="12.140625" style="1" bestFit="1" customWidth="1"/>
    <col min="12" max="16384" width="9.140625" style="1"/>
  </cols>
  <sheetData>
    <row r="2" spans="2:7" ht="62.25" customHeight="1" x14ac:dyDescent="0.3">
      <c r="B2" s="60" t="s">
        <v>9</v>
      </c>
      <c r="C2" s="60"/>
      <c r="D2" s="60"/>
      <c r="E2" s="60"/>
      <c r="F2" s="60"/>
      <c r="G2" s="60"/>
    </row>
    <row r="3" spans="2:7" x14ac:dyDescent="0.3">
      <c r="B3" s="4"/>
      <c r="C3" s="5"/>
      <c r="D3" s="6"/>
      <c r="E3" s="6"/>
      <c r="F3" s="32"/>
      <c r="G3" s="33"/>
    </row>
    <row r="4" spans="2:7" x14ac:dyDescent="0.3">
      <c r="B4" s="4"/>
      <c r="C4" s="5"/>
      <c r="D4" s="6"/>
      <c r="E4" s="6"/>
      <c r="F4" s="32"/>
      <c r="G4" s="33"/>
    </row>
    <row r="5" spans="2:7" ht="23.25" x14ac:dyDescent="0.35">
      <c r="B5" s="61" t="s">
        <v>51</v>
      </c>
      <c r="C5" s="61"/>
      <c r="D5" s="6"/>
      <c r="E5" s="6"/>
      <c r="F5" s="32"/>
      <c r="G5" s="33"/>
    </row>
    <row r="6" spans="2:7" x14ac:dyDescent="0.3">
      <c r="B6" s="4"/>
      <c r="C6" s="16"/>
      <c r="D6" s="6"/>
      <c r="E6" s="6"/>
      <c r="F6" s="32"/>
      <c r="G6" s="33"/>
    </row>
    <row r="7" spans="2:7" x14ac:dyDescent="0.3">
      <c r="B7" s="6" t="s">
        <v>0</v>
      </c>
      <c r="C7" s="7"/>
      <c r="D7" s="6" t="s">
        <v>1</v>
      </c>
      <c r="E7" s="6" t="s">
        <v>2</v>
      </c>
      <c r="F7" s="32" t="s">
        <v>3</v>
      </c>
      <c r="G7" s="33" t="s">
        <v>52</v>
      </c>
    </row>
    <row r="8" spans="2:7" x14ac:dyDescent="0.3">
      <c r="B8" s="8"/>
      <c r="C8" s="5" t="s">
        <v>53</v>
      </c>
      <c r="D8" s="14"/>
      <c r="E8" s="14"/>
      <c r="F8" s="34"/>
      <c r="G8" s="35"/>
    </row>
    <row r="9" spans="2:7" x14ac:dyDescent="0.3">
      <c r="B9" s="8"/>
      <c r="C9" s="5"/>
      <c r="D9" s="14"/>
      <c r="E9" s="14"/>
      <c r="F9" s="34"/>
      <c r="G9" s="35"/>
    </row>
    <row r="10" spans="2:7" x14ac:dyDescent="0.3">
      <c r="B10" s="8" t="s">
        <v>54</v>
      </c>
      <c r="C10" s="9" t="s">
        <v>55</v>
      </c>
      <c r="D10" s="14"/>
      <c r="E10" s="14"/>
      <c r="F10" s="34"/>
      <c r="G10" s="35"/>
    </row>
    <row r="11" spans="2:7" x14ac:dyDescent="0.3">
      <c r="B11" s="8"/>
      <c r="C11" s="9" t="s">
        <v>56</v>
      </c>
      <c r="D11" s="14" t="s">
        <v>57</v>
      </c>
      <c r="E11" s="14"/>
      <c r="F11" s="35"/>
      <c r="G11" s="35"/>
    </row>
    <row r="12" spans="2:7" x14ac:dyDescent="0.3">
      <c r="B12" s="8"/>
      <c r="C12" s="9"/>
      <c r="D12" s="14"/>
      <c r="E12" s="14"/>
      <c r="F12" s="35"/>
      <c r="G12" s="35"/>
    </row>
    <row r="13" spans="2:7" x14ac:dyDescent="0.3">
      <c r="B13" s="8" t="s">
        <v>58</v>
      </c>
      <c r="C13" s="9" t="s">
        <v>59</v>
      </c>
      <c r="D13" s="14"/>
      <c r="E13" s="14"/>
      <c r="F13" s="35"/>
      <c r="G13" s="35"/>
    </row>
    <row r="14" spans="2:7" x14ac:dyDescent="0.3">
      <c r="B14" s="8"/>
      <c r="C14" s="10" t="s">
        <v>60</v>
      </c>
      <c r="D14" s="14" t="s">
        <v>8</v>
      </c>
      <c r="E14" s="14"/>
      <c r="F14" s="35"/>
      <c r="G14" s="35"/>
    </row>
    <row r="15" spans="2:7" x14ac:dyDescent="0.3">
      <c r="B15" s="8"/>
      <c r="C15" s="10"/>
      <c r="D15" s="14"/>
      <c r="E15" s="14"/>
      <c r="F15" s="35"/>
      <c r="G15" s="35"/>
    </row>
    <row r="16" spans="2:7" x14ac:dyDescent="0.3">
      <c r="B16" s="8" t="s">
        <v>58</v>
      </c>
      <c r="C16" s="9" t="s">
        <v>61</v>
      </c>
      <c r="D16" s="14"/>
      <c r="E16" s="14"/>
      <c r="F16" s="35"/>
      <c r="G16" s="35"/>
    </row>
    <row r="17" spans="2:7" x14ac:dyDescent="0.3">
      <c r="B17" s="8"/>
      <c r="C17" s="9" t="s">
        <v>62</v>
      </c>
      <c r="D17" s="14" t="s">
        <v>8</v>
      </c>
      <c r="E17" s="14"/>
      <c r="F17" s="35"/>
      <c r="G17" s="35"/>
    </row>
    <row r="18" spans="2:7" x14ac:dyDescent="0.3">
      <c r="B18" s="8"/>
      <c r="C18" s="9" t="s">
        <v>63</v>
      </c>
      <c r="D18" s="14" t="s">
        <v>8</v>
      </c>
      <c r="E18" s="14"/>
      <c r="F18" s="35"/>
      <c r="G18" s="35"/>
    </row>
    <row r="19" spans="2:7" x14ac:dyDescent="0.3">
      <c r="B19" s="8"/>
      <c r="C19" s="9"/>
      <c r="D19" s="14"/>
      <c r="E19" s="14"/>
      <c r="F19" s="35"/>
      <c r="G19" s="35"/>
    </row>
    <row r="20" spans="2:7" x14ac:dyDescent="0.3">
      <c r="B20" s="8" t="s">
        <v>64</v>
      </c>
      <c r="C20" s="9" t="s">
        <v>65</v>
      </c>
      <c r="D20" s="14"/>
      <c r="E20" s="14"/>
      <c r="F20" s="35"/>
      <c r="G20" s="35"/>
    </row>
    <row r="21" spans="2:7" x14ac:dyDescent="0.3">
      <c r="B21" s="8"/>
      <c r="C21" s="9" t="s">
        <v>66</v>
      </c>
      <c r="D21" s="14" t="s">
        <v>8</v>
      </c>
      <c r="E21" s="14"/>
      <c r="F21" s="35"/>
      <c r="G21" s="35"/>
    </row>
    <row r="22" spans="2:7" x14ac:dyDescent="0.3">
      <c r="B22" s="8"/>
      <c r="C22" s="9"/>
      <c r="D22" s="14"/>
      <c r="E22" s="14"/>
      <c r="F22" s="35"/>
      <c r="G22" s="35"/>
    </row>
    <row r="23" spans="2:7" x14ac:dyDescent="0.3">
      <c r="B23" s="8" t="s">
        <v>67</v>
      </c>
      <c r="C23" s="11" t="s">
        <v>68</v>
      </c>
      <c r="D23" s="14"/>
      <c r="E23" s="14"/>
      <c r="F23" s="35"/>
      <c r="G23" s="35"/>
    </row>
    <row r="24" spans="2:7" x14ac:dyDescent="0.3">
      <c r="B24" s="8"/>
      <c r="C24" s="9" t="s">
        <v>69</v>
      </c>
      <c r="D24" s="14" t="s">
        <v>8</v>
      </c>
      <c r="E24" s="14"/>
      <c r="F24" s="35"/>
      <c r="G24" s="35"/>
    </row>
    <row r="25" spans="2:7" x14ac:dyDescent="0.3">
      <c r="B25" s="8"/>
      <c r="C25" s="11"/>
      <c r="D25" s="14"/>
      <c r="E25" s="14"/>
      <c r="F25" s="35"/>
      <c r="G25" s="35"/>
    </row>
    <row r="26" spans="2:7" x14ac:dyDescent="0.3">
      <c r="B26" s="8" t="s">
        <v>70</v>
      </c>
      <c r="C26" s="11" t="s">
        <v>71</v>
      </c>
      <c r="D26" s="14"/>
      <c r="E26" s="14"/>
      <c r="F26" s="35"/>
      <c r="G26" s="35"/>
    </row>
    <row r="27" spans="2:7" x14ac:dyDescent="0.3">
      <c r="B27" s="8"/>
      <c r="C27" s="11" t="s">
        <v>72</v>
      </c>
      <c r="D27" s="14" t="s">
        <v>8</v>
      </c>
      <c r="E27" s="14"/>
      <c r="F27" s="35"/>
      <c r="G27" s="35"/>
    </row>
    <row r="28" spans="2:7" x14ac:dyDescent="0.3">
      <c r="B28" s="8"/>
      <c r="C28" s="11"/>
      <c r="D28" s="14"/>
      <c r="E28" s="14"/>
      <c r="F28" s="35"/>
      <c r="G28" s="35"/>
    </row>
    <row r="29" spans="2:7" x14ac:dyDescent="0.3">
      <c r="B29" s="8" t="s">
        <v>73</v>
      </c>
      <c r="C29" s="11" t="s">
        <v>74</v>
      </c>
      <c r="D29" s="14"/>
      <c r="E29" s="14"/>
      <c r="F29" s="35"/>
      <c r="G29" s="35"/>
    </row>
    <row r="30" spans="2:7" ht="37.5" x14ac:dyDescent="0.3">
      <c r="B30" s="8"/>
      <c r="C30" s="11" t="s">
        <v>75</v>
      </c>
      <c r="D30" s="14" t="s">
        <v>57</v>
      </c>
      <c r="E30" s="14"/>
      <c r="F30" s="35"/>
      <c r="G30" s="35"/>
    </row>
    <row r="31" spans="2:7" x14ac:dyDescent="0.3">
      <c r="B31" s="8"/>
      <c r="C31" s="11"/>
      <c r="D31" s="14"/>
      <c r="E31" s="14"/>
      <c r="F31" s="35"/>
      <c r="G31" s="35"/>
    </row>
    <row r="32" spans="2:7" x14ac:dyDescent="0.3">
      <c r="B32" s="8" t="s">
        <v>76</v>
      </c>
      <c r="C32" s="11" t="s">
        <v>77</v>
      </c>
      <c r="D32" s="14"/>
      <c r="E32" s="14"/>
      <c r="F32" s="35"/>
      <c r="G32" s="35"/>
    </row>
    <row r="33" spans="2:8" ht="37.5" x14ac:dyDescent="0.3">
      <c r="B33" s="8"/>
      <c r="C33" s="11" t="s">
        <v>78</v>
      </c>
      <c r="D33" s="14" t="s">
        <v>8</v>
      </c>
      <c r="E33" s="14"/>
      <c r="F33" s="35"/>
      <c r="G33" s="35"/>
    </row>
    <row r="34" spans="2:8" x14ac:dyDescent="0.3">
      <c r="B34" s="8"/>
      <c r="C34" s="11"/>
      <c r="D34" s="14"/>
      <c r="E34" s="14"/>
      <c r="F34" s="35"/>
      <c r="G34" s="35"/>
    </row>
    <row r="35" spans="2:8" x14ac:dyDescent="0.3">
      <c r="B35" s="8" t="s">
        <v>79</v>
      </c>
      <c r="C35" s="11" t="s">
        <v>80</v>
      </c>
      <c r="D35" s="14"/>
      <c r="E35" s="14"/>
      <c r="F35" s="35"/>
      <c r="G35" s="35"/>
    </row>
    <row r="36" spans="2:8" ht="37.5" x14ac:dyDescent="0.3">
      <c r="B36" s="8"/>
      <c r="C36" s="11" t="s">
        <v>81</v>
      </c>
      <c r="D36" s="14" t="s">
        <v>57</v>
      </c>
      <c r="E36" s="14"/>
      <c r="F36" s="35"/>
      <c r="G36" s="35"/>
    </row>
    <row r="37" spans="2:8" x14ac:dyDescent="0.3">
      <c r="B37" s="8"/>
      <c r="C37" s="11"/>
      <c r="D37" s="14"/>
      <c r="E37" s="14"/>
      <c r="F37" s="35"/>
      <c r="G37" s="35"/>
    </row>
    <row r="38" spans="2:8" x14ac:dyDescent="0.3">
      <c r="B38" s="8" t="s">
        <v>82</v>
      </c>
      <c r="C38" s="11" t="s">
        <v>83</v>
      </c>
      <c r="D38" s="14"/>
      <c r="E38" s="14"/>
      <c r="F38" s="35"/>
      <c r="G38" s="35"/>
    </row>
    <row r="39" spans="2:8" x14ac:dyDescent="0.3">
      <c r="B39" s="8"/>
      <c r="C39" s="11" t="s">
        <v>84</v>
      </c>
      <c r="D39" s="14"/>
      <c r="E39" s="14"/>
      <c r="F39" s="35"/>
      <c r="G39" s="35"/>
    </row>
    <row r="40" spans="2:8" ht="56.25" x14ac:dyDescent="0.3">
      <c r="B40" s="8"/>
      <c r="C40" s="11" t="s">
        <v>85</v>
      </c>
      <c r="D40" s="14" t="s">
        <v>57</v>
      </c>
      <c r="E40" s="14"/>
      <c r="F40" s="35"/>
      <c r="G40" s="35"/>
    </row>
    <row r="41" spans="2:8" ht="37.5" x14ac:dyDescent="0.3">
      <c r="B41" s="8"/>
      <c r="C41" s="11" t="s">
        <v>86</v>
      </c>
      <c r="D41" s="14" t="s">
        <v>57</v>
      </c>
      <c r="E41" s="14"/>
      <c r="F41" s="35"/>
      <c r="G41" s="35"/>
    </row>
    <row r="42" spans="2:8" ht="37.5" x14ac:dyDescent="0.3">
      <c r="B42" s="8"/>
      <c r="C42" s="11" t="s">
        <v>87</v>
      </c>
      <c r="D42" s="14" t="s">
        <v>57</v>
      </c>
      <c r="E42" s="14"/>
      <c r="F42" s="35"/>
      <c r="G42" s="35"/>
    </row>
    <row r="43" spans="2:8" ht="37.5" x14ac:dyDescent="0.3">
      <c r="B43" s="8"/>
      <c r="C43" s="23" t="s">
        <v>88</v>
      </c>
      <c r="D43" s="24" t="s">
        <v>57</v>
      </c>
      <c r="E43" s="24"/>
      <c r="F43" s="36"/>
      <c r="G43" s="36"/>
      <c r="H43" s="22"/>
    </row>
    <row r="44" spans="2:8" ht="37.5" x14ac:dyDescent="0.3">
      <c r="B44" s="8"/>
      <c r="C44" s="23" t="s">
        <v>89</v>
      </c>
      <c r="D44" s="24" t="s">
        <v>57</v>
      </c>
      <c r="E44" s="24"/>
      <c r="F44" s="36"/>
      <c r="G44" s="36"/>
      <c r="H44" s="22"/>
    </row>
    <row r="45" spans="2:8" ht="37.5" x14ac:dyDescent="0.3">
      <c r="B45" s="8"/>
      <c r="C45" s="23" t="s">
        <v>90</v>
      </c>
      <c r="D45" s="24" t="s">
        <v>57</v>
      </c>
      <c r="E45" s="24"/>
      <c r="F45" s="36"/>
      <c r="G45" s="36"/>
      <c r="H45" s="22"/>
    </row>
    <row r="46" spans="2:8" ht="37.5" x14ac:dyDescent="0.3">
      <c r="B46" s="8"/>
      <c r="C46" s="23" t="s">
        <v>91</v>
      </c>
      <c r="D46" s="24" t="s">
        <v>8</v>
      </c>
      <c r="E46" s="24"/>
      <c r="F46" s="36"/>
      <c r="G46" s="36"/>
      <c r="H46" s="22"/>
    </row>
    <row r="47" spans="2:8" x14ac:dyDescent="0.3">
      <c r="B47" s="8"/>
      <c r="C47" s="9"/>
      <c r="D47" s="14"/>
      <c r="E47" s="14"/>
      <c r="F47" s="35"/>
      <c r="G47" s="35"/>
    </row>
    <row r="48" spans="2:8" x14ac:dyDescent="0.3">
      <c r="B48" s="8" t="s">
        <v>92</v>
      </c>
      <c r="C48" s="9" t="s">
        <v>93</v>
      </c>
      <c r="D48" s="14"/>
      <c r="E48" s="14"/>
      <c r="F48" s="35"/>
      <c r="G48" s="35"/>
    </row>
    <row r="49" spans="2:7" ht="37.5" x14ac:dyDescent="0.3">
      <c r="B49" s="8"/>
      <c r="C49" s="9" t="s">
        <v>94</v>
      </c>
      <c r="D49" s="14" t="s">
        <v>8</v>
      </c>
      <c r="E49" s="14"/>
      <c r="F49" s="35"/>
      <c r="G49" s="35"/>
    </row>
    <row r="50" spans="2:7" x14ac:dyDescent="0.3">
      <c r="B50" s="8"/>
      <c r="C50" s="9"/>
      <c r="D50" s="14"/>
      <c r="E50" s="14"/>
      <c r="F50" s="35"/>
      <c r="G50" s="35"/>
    </row>
    <row r="51" spans="2:7" x14ac:dyDescent="0.3">
      <c r="B51" s="8" t="s">
        <v>95</v>
      </c>
      <c r="C51" s="9" t="s">
        <v>96</v>
      </c>
      <c r="D51" s="14"/>
      <c r="E51" s="14"/>
      <c r="F51" s="35"/>
      <c r="G51" s="35"/>
    </row>
    <row r="52" spans="2:7" x14ac:dyDescent="0.3">
      <c r="B52" s="8"/>
      <c r="C52" s="9" t="s">
        <v>97</v>
      </c>
      <c r="D52" s="14" t="s">
        <v>8</v>
      </c>
      <c r="E52" s="14"/>
      <c r="F52" s="35"/>
      <c r="G52" s="35"/>
    </row>
    <row r="53" spans="2:7" x14ac:dyDescent="0.3">
      <c r="B53" s="8"/>
      <c r="C53" s="9"/>
      <c r="D53" s="14"/>
      <c r="E53" s="14"/>
      <c r="F53" s="35"/>
      <c r="G53" s="35"/>
    </row>
    <row r="54" spans="2:7" x14ac:dyDescent="0.3">
      <c r="B54" s="8" t="s">
        <v>98</v>
      </c>
      <c r="C54" s="9" t="s">
        <v>99</v>
      </c>
      <c r="D54" s="14"/>
      <c r="E54" s="14"/>
      <c r="F54" s="35"/>
      <c r="G54" s="35"/>
    </row>
    <row r="55" spans="2:7" x14ac:dyDescent="0.3">
      <c r="B55" s="8"/>
      <c r="C55" s="9" t="s">
        <v>100</v>
      </c>
      <c r="D55" s="14" t="s">
        <v>8</v>
      </c>
      <c r="E55" s="14"/>
      <c r="F55" s="35"/>
      <c r="G55" s="35"/>
    </row>
    <row r="56" spans="2:7" x14ac:dyDescent="0.3">
      <c r="B56" s="8"/>
      <c r="C56" s="9"/>
      <c r="D56" s="14"/>
      <c r="E56" s="14"/>
      <c r="F56" s="35"/>
      <c r="G56" s="35"/>
    </row>
    <row r="57" spans="2:7" x14ac:dyDescent="0.3">
      <c r="B57" s="8" t="s">
        <v>101</v>
      </c>
      <c r="C57" s="9" t="s">
        <v>102</v>
      </c>
      <c r="D57" s="14"/>
      <c r="E57" s="14"/>
      <c r="F57" s="35"/>
      <c r="G57" s="35"/>
    </row>
    <row r="58" spans="2:7" ht="37.5" x14ac:dyDescent="0.3">
      <c r="B58" s="8"/>
      <c r="C58" s="9" t="s">
        <v>103</v>
      </c>
      <c r="D58" s="14" t="s">
        <v>8</v>
      </c>
      <c r="E58" s="14"/>
      <c r="F58" s="35"/>
      <c r="G58" s="35"/>
    </row>
    <row r="59" spans="2:7" x14ac:dyDescent="0.3">
      <c r="B59" s="8"/>
      <c r="C59" s="9"/>
      <c r="D59" s="14"/>
      <c r="E59" s="14"/>
      <c r="F59" s="35"/>
      <c r="G59" s="35"/>
    </row>
    <row r="60" spans="2:7" x14ac:dyDescent="0.3">
      <c r="B60" s="8" t="s">
        <v>104</v>
      </c>
      <c r="C60" s="9" t="s">
        <v>105</v>
      </c>
      <c r="D60" s="14"/>
      <c r="E60" s="14"/>
      <c r="F60" s="35"/>
      <c r="G60" s="35"/>
    </row>
    <row r="61" spans="2:7" x14ac:dyDescent="0.3">
      <c r="B61" s="8"/>
      <c r="C61" s="9" t="s">
        <v>106</v>
      </c>
      <c r="D61" s="14" t="s">
        <v>107</v>
      </c>
      <c r="E61" s="14"/>
      <c r="F61" s="35"/>
      <c r="G61" s="35"/>
    </row>
    <row r="62" spans="2:7" ht="56.25" x14ac:dyDescent="0.3">
      <c r="B62" s="8"/>
      <c r="C62" s="11" t="s">
        <v>108</v>
      </c>
      <c r="D62" s="14" t="s">
        <v>8</v>
      </c>
      <c r="E62" s="14"/>
      <c r="F62" s="35"/>
      <c r="G62" s="35"/>
    </row>
    <row r="63" spans="2:7" ht="56.25" x14ac:dyDescent="0.3">
      <c r="B63" s="8"/>
      <c r="C63" s="11" t="s">
        <v>109</v>
      </c>
      <c r="D63" s="14" t="s">
        <v>8</v>
      </c>
      <c r="E63" s="14"/>
      <c r="F63" s="35"/>
      <c r="G63" s="35"/>
    </row>
    <row r="64" spans="2:7" ht="56.25" x14ac:dyDescent="0.3">
      <c r="B64" s="8"/>
      <c r="C64" s="11" t="s">
        <v>110</v>
      </c>
      <c r="D64" s="14" t="s">
        <v>8</v>
      </c>
      <c r="E64" s="14"/>
      <c r="F64" s="35"/>
      <c r="G64" s="35"/>
    </row>
    <row r="65" spans="2:7" x14ac:dyDescent="0.3">
      <c r="B65" s="8"/>
      <c r="C65" s="11" t="s">
        <v>111</v>
      </c>
      <c r="D65" s="14" t="s">
        <v>8</v>
      </c>
      <c r="E65" s="14"/>
      <c r="F65" s="35"/>
      <c r="G65" s="35"/>
    </row>
    <row r="66" spans="2:7" x14ac:dyDescent="0.3">
      <c r="B66" s="8"/>
      <c r="C66" s="11" t="s">
        <v>112</v>
      </c>
      <c r="D66" s="14" t="s">
        <v>8</v>
      </c>
      <c r="E66" s="14"/>
      <c r="F66" s="35"/>
      <c r="G66" s="35"/>
    </row>
    <row r="67" spans="2:7" x14ac:dyDescent="0.3">
      <c r="B67" s="8"/>
      <c r="C67" s="11" t="s">
        <v>113</v>
      </c>
      <c r="D67" s="14" t="s">
        <v>114</v>
      </c>
      <c r="E67" s="14"/>
      <c r="F67" s="35"/>
      <c r="G67" s="35"/>
    </row>
    <row r="68" spans="2:7" x14ac:dyDescent="0.3">
      <c r="B68" s="8"/>
      <c r="C68" s="11"/>
      <c r="D68" s="14"/>
      <c r="E68" s="14"/>
      <c r="F68" s="35"/>
      <c r="G68" s="35"/>
    </row>
    <row r="69" spans="2:7" x14ac:dyDescent="0.3">
      <c r="B69" s="8" t="s">
        <v>115</v>
      </c>
      <c r="C69" s="11" t="s">
        <v>116</v>
      </c>
      <c r="D69" s="14"/>
      <c r="E69" s="14"/>
      <c r="F69" s="35"/>
      <c r="G69" s="35"/>
    </row>
    <row r="70" spans="2:7" ht="37.5" x14ac:dyDescent="0.3">
      <c r="B70" s="8"/>
      <c r="C70" s="11" t="s">
        <v>117</v>
      </c>
      <c r="D70" s="14" t="s">
        <v>118</v>
      </c>
      <c r="E70" s="14"/>
      <c r="F70" s="35"/>
      <c r="G70" s="35"/>
    </row>
    <row r="71" spans="2:7" x14ac:dyDescent="0.3">
      <c r="B71" s="8"/>
      <c r="C71" s="11"/>
      <c r="D71" s="14"/>
      <c r="E71" s="14"/>
      <c r="F71" s="35"/>
      <c r="G71" s="35"/>
    </row>
    <row r="72" spans="2:7" x14ac:dyDescent="0.3">
      <c r="B72" s="8" t="s">
        <v>119</v>
      </c>
      <c r="C72" s="23" t="s">
        <v>120</v>
      </c>
      <c r="D72" s="24"/>
      <c r="E72" s="24"/>
      <c r="F72" s="36"/>
      <c r="G72" s="36"/>
    </row>
    <row r="73" spans="2:7" ht="37.5" x14ac:dyDescent="0.3">
      <c r="B73" s="8"/>
      <c r="C73" s="23" t="s">
        <v>121</v>
      </c>
      <c r="D73" s="24" t="s">
        <v>8</v>
      </c>
      <c r="E73" s="24"/>
      <c r="F73" s="36"/>
      <c r="G73" s="36"/>
    </row>
    <row r="74" spans="2:7" x14ac:dyDescent="0.3">
      <c r="B74" s="8"/>
      <c r="C74" s="23" t="s">
        <v>122</v>
      </c>
      <c r="D74" s="24" t="s">
        <v>8</v>
      </c>
      <c r="E74" s="24"/>
      <c r="F74" s="36"/>
      <c r="G74" s="36"/>
    </row>
    <row r="75" spans="2:7" x14ac:dyDescent="0.3">
      <c r="B75" s="8"/>
      <c r="C75" s="11"/>
      <c r="D75" s="14"/>
      <c r="E75" s="14"/>
      <c r="F75" s="35"/>
      <c r="G75" s="35"/>
    </row>
    <row r="76" spans="2:7" x14ac:dyDescent="0.3">
      <c r="B76" s="8" t="s">
        <v>123</v>
      </c>
      <c r="C76" s="11" t="s">
        <v>124</v>
      </c>
      <c r="D76" s="14"/>
      <c r="E76" s="14"/>
      <c r="F76" s="35"/>
      <c r="G76" s="35"/>
    </row>
    <row r="77" spans="2:7" ht="37.5" x14ac:dyDescent="0.3">
      <c r="B77" s="8"/>
      <c r="C77" s="23" t="s">
        <v>125</v>
      </c>
      <c r="D77" s="24" t="s">
        <v>57</v>
      </c>
      <c r="E77" s="24"/>
      <c r="F77" s="36"/>
      <c r="G77" s="36"/>
    </row>
    <row r="78" spans="2:7" ht="37.5" x14ac:dyDescent="0.3">
      <c r="B78" s="8"/>
      <c r="C78" s="23" t="s">
        <v>126</v>
      </c>
      <c r="D78" s="24" t="s">
        <v>57</v>
      </c>
      <c r="E78" s="24"/>
      <c r="F78" s="36"/>
      <c r="G78" s="36"/>
    </row>
    <row r="79" spans="2:7" ht="37.5" x14ac:dyDescent="0.3">
      <c r="B79" s="8"/>
      <c r="C79" s="23" t="s">
        <v>127</v>
      </c>
      <c r="D79" s="24" t="s">
        <v>57</v>
      </c>
      <c r="E79" s="24"/>
      <c r="F79" s="36"/>
      <c r="G79" s="36"/>
    </row>
    <row r="80" spans="2:7" ht="37.5" x14ac:dyDescent="0.3">
      <c r="B80" s="8"/>
      <c r="C80" s="23" t="s">
        <v>128</v>
      </c>
      <c r="D80" s="24" t="s">
        <v>57</v>
      </c>
      <c r="E80" s="24"/>
      <c r="F80" s="36"/>
      <c r="G80" s="36"/>
    </row>
    <row r="81" spans="2:7" x14ac:dyDescent="0.3">
      <c r="B81" s="8"/>
      <c r="C81" s="11"/>
      <c r="D81" s="14"/>
      <c r="E81" s="14"/>
      <c r="F81" s="35"/>
      <c r="G81" s="35"/>
    </row>
    <row r="82" spans="2:7" x14ac:dyDescent="0.3">
      <c r="B82" s="8" t="s">
        <v>129</v>
      </c>
      <c r="C82" s="11" t="s">
        <v>130</v>
      </c>
      <c r="D82" s="14"/>
      <c r="E82" s="14"/>
      <c r="F82" s="35"/>
      <c r="G82" s="35"/>
    </row>
    <row r="83" spans="2:7" ht="56.25" x14ac:dyDescent="0.3">
      <c r="B83" s="8"/>
      <c r="C83" s="11" t="s">
        <v>131</v>
      </c>
      <c r="D83" s="14" t="s">
        <v>57</v>
      </c>
      <c r="E83" s="14"/>
      <c r="F83" s="35"/>
      <c r="G83" s="35"/>
    </row>
    <row r="84" spans="2:7" x14ac:dyDescent="0.3">
      <c r="B84" s="8"/>
      <c r="C84" s="11"/>
      <c r="D84" s="14"/>
      <c r="E84" s="14"/>
      <c r="F84" s="35"/>
      <c r="G84" s="35"/>
    </row>
    <row r="85" spans="2:7" x14ac:dyDescent="0.3">
      <c r="B85" s="8" t="s">
        <v>132</v>
      </c>
      <c r="C85" s="11" t="s">
        <v>133</v>
      </c>
      <c r="D85" s="14"/>
      <c r="E85" s="14"/>
      <c r="F85" s="35"/>
      <c r="G85" s="35"/>
    </row>
    <row r="86" spans="2:7" x14ac:dyDescent="0.3">
      <c r="B86" s="8"/>
      <c r="C86" s="11" t="s">
        <v>134</v>
      </c>
      <c r="D86" s="14" t="s">
        <v>57</v>
      </c>
      <c r="E86" s="14"/>
      <c r="F86" s="35"/>
      <c r="G86" s="35"/>
    </row>
    <row r="87" spans="2:7" ht="37.5" x14ac:dyDescent="0.3">
      <c r="B87" s="8"/>
      <c r="C87" s="11" t="s">
        <v>135</v>
      </c>
      <c r="D87" s="14"/>
      <c r="E87" s="14"/>
      <c r="F87" s="35"/>
      <c r="G87" s="35"/>
    </row>
    <row r="88" spans="2:7" x14ac:dyDescent="0.3">
      <c r="B88" s="8"/>
      <c r="C88" s="12" t="s">
        <v>136</v>
      </c>
      <c r="D88" s="14" t="s">
        <v>118</v>
      </c>
      <c r="E88" s="14"/>
      <c r="F88" s="35"/>
      <c r="G88" s="35"/>
    </row>
    <row r="89" spans="2:7" x14ac:dyDescent="0.3">
      <c r="B89" s="8"/>
      <c r="C89" s="12" t="s">
        <v>137</v>
      </c>
      <c r="D89" s="14" t="s">
        <v>118</v>
      </c>
      <c r="E89" s="14"/>
      <c r="F89" s="35"/>
      <c r="G89" s="35"/>
    </row>
    <row r="90" spans="2:7" x14ac:dyDescent="0.3">
      <c r="B90" s="8"/>
      <c r="C90" s="12" t="s">
        <v>138</v>
      </c>
      <c r="D90" s="14" t="s">
        <v>118</v>
      </c>
      <c r="E90" s="14"/>
      <c r="F90" s="35"/>
      <c r="G90" s="35"/>
    </row>
    <row r="91" spans="2:7" x14ac:dyDescent="0.3">
      <c r="B91" s="8"/>
      <c r="C91" s="11"/>
      <c r="D91" s="14"/>
      <c r="E91" s="14"/>
      <c r="F91" s="35"/>
      <c r="G91" s="35"/>
    </row>
    <row r="92" spans="2:7" x14ac:dyDescent="0.3">
      <c r="B92" s="8" t="s">
        <v>139</v>
      </c>
      <c r="C92" s="11" t="s">
        <v>140</v>
      </c>
      <c r="D92" s="14"/>
      <c r="E92" s="14"/>
      <c r="F92" s="35"/>
      <c r="G92" s="35"/>
    </row>
    <row r="93" spans="2:7" x14ac:dyDescent="0.3">
      <c r="B93" s="8"/>
      <c r="C93" s="11" t="s">
        <v>134</v>
      </c>
      <c r="D93" s="14" t="s">
        <v>57</v>
      </c>
      <c r="E93" s="14"/>
      <c r="F93" s="35"/>
      <c r="G93" s="35"/>
    </row>
    <row r="94" spans="2:7" x14ac:dyDescent="0.3">
      <c r="B94" s="8"/>
      <c r="C94" s="11" t="s">
        <v>141</v>
      </c>
      <c r="D94" s="14" t="s">
        <v>118</v>
      </c>
      <c r="E94" s="14"/>
      <c r="F94" s="35"/>
      <c r="G94" s="35"/>
    </row>
    <row r="95" spans="2:7" x14ac:dyDescent="0.3">
      <c r="B95" s="8"/>
      <c r="C95" s="11" t="s">
        <v>142</v>
      </c>
      <c r="D95" s="14" t="s">
        <v>118</v>
      </c>
      <c r="E95" s="14"/>
      <c r="F95" s="35"/>
      <c r="G95" s="35"/>
    </row>
    <row r="96" spans="2:7" x14ac:dyDescent="0.3">
      <c r="B96" s="8"/>
      <c r="C96" s="11" t="s">
        <v>143</v>
      </c>
      <c r="D96" s="14" t="s">
        <v>114</v>
      </c>
      <c r="E96" s="14"/>
      <c r="F96" s="35"/>
      <c r="G96" s="35"/>
    </row>
    <row r="97" spans="2:10" x14ac:dyDescent="0.3">
      <c r="B97" s="8"/>
      <c r="C97" s="11" t="s">
        <v>144</v>
      </c>
      <c r="D97" s="14" t="s">
        <v>114</v>
      </c>
      <c r="E97" s="14"/>
      <c r="F97" s="35"/>
      <c r="G97" s="35"/>
      <c r="J97" s="21"/>
    </row>
    <row r="98" spans="2:10" x14ac:dyDescent="0.3">
      <c r="B98" s="8"/>
      <c r="C98" s="11"/>
      <c r="D98" s="14"/>
      <c r="E98" s="14"/>
      <c r="F98" s="35"/>
      <c r="G98" s="35"/>
    </row>
    <row r="99" spans="2:10" x14ac:dyDescent="0.3">
      <c r="B99" s="8" t="s">
        <v>145</v>
      </c>
      <c r="C99" s="11" t="s">
        <v>146</v>
      </c>
      <c r="D99" s="14"/>
      <c r="E99" s="14"/>
      <c r="F99" s="35"/>
      <c r="G99" s="35"/>
    </row>
    <row r="100" spans="2:10" x14ac:dyDescent="0.3">
      <c r="B100" s="8"/>
      <c r="C100" s="11" t="s">
        <v>134</v>
      </c>
      <c r="D100" s="14" t="s">
        <v>57</v>
      </c>
      <c r="E100" s="14"/>
      <c r="F100" s="35"/>
      <c r="G100" s="35"/>
    </row>
    <row r="101" spans="2:10" x14ac:dyDescent="0.3">
      <c r="B101" s="8"/>
      <c r="C101" s="11" t="s">
        <v>147</v>
      </c>
      <c r="D101" s="14" t="s">
        <v>118</v>
      </c>
      <c r="E101" s="14"/>
      <c r="F101" s="35"/>
      <c r="G101" s="35"/>
    </row>
    <row r="102" spans="2:10" x14ac:dyDescent="0.3">
      <c r="B102" s="8"/>
      <c r="C102" s="11"/>
      <c r="D102" s="14"/>
      <c r="E102" s="14"/>
      <c r="F102" s="35"/>
      <c r="G102" s="35"/>
    </row>
    <row r="103" spans="2:10" x14ac:dyDescent="0.3">
      <c r="B103" s="8" t="s">
        <v>148</v>
      </c>
      <c r="C103" s="23" t="s">
        <v>149</v>
      </c>
      <c r="D103" s="24"/>
      <c r="E103" s="14"/>
      <c r="F103" s="35"/>
      <c r="G103" s="35"/>
    </row>
    <row r="104" spans="2:10" ht="56.25" x14ac:dyDescent="0.3">
      <c r="B104" s="8"/>
      <c r="C104" s="23" t="s">
        <v>150</v>
      </c>
      <c r="D104" s="24" t="s">
        <v>114</v>
      </c>
      <c r="E104" s="24"/>
      <c r="F104" s="36"/>
      <c r="G104" s="35"/>
    </row>
    <row r="105" spans="2:10" x14ac:dyDescent="0.3">
      <c r="B105" s="8"/>
      <c r="C105" s="23"/>
      <c r="D105" s="24"/>
      <c r="E105" s="24"/>
      <c r="F105" s="36"/>
      <c r="G105" s="35"/>
    </row>
    <row r="106" spans="2:10" x14ac:dyDescent="0.3">
      <c r="B106" s="8" t="s">
        <v>151</v>
      </c>
      <c r="C106" s="23" t="s">
        <v>152</v>
      </c>
      <c r="D106" s="24"/>
      <c r="E106" s="24"/>
      <c r="F106" s="36"/>
      <c r="G106" s="35"/>
    </row>
    <row r="107" spans="2:10" ht="56.25" x14ac:dyDescent="0.3">
      <c r="B107" s="8"/>
      <c r="C107" s="23" t="s">
        <v>153</v>
      </c>
      <c r="D107" s="24" t="s">
        <v>8</v>
      </c>
      <c r="E107" s="24"/>
      <c r="F107" s="36"/>
      <c r="G107" s="35"/>
    </row>
    <row r="108" spans="2:10" ht="37.5" x14ac:dyDescent="0.3">
      <c r="B108" s="8"/>
      <c r="C108" s="23" t="s">
        <v>154</v>
      </c>
      <c r="D108" s="24" t="s">
        <v>8</v>
      </c>
      <c r="E108" s="24"/>
      <c r="F108" s="36"/>
      <c r="G108" s="35"/>
    </row>
    <row r="109" spans="2:10" ht="56.25" x14ac:dyDescent="0.3">
      <c r="B109" s="8"/>
      <c r="C109" s="23" t="s">
        <v>155</v>
      </c>
      <c r="D109" s="24" t="s">
        <v>8</v>
      </c>
      <c r="E109" s="24"/>
      <c r="F109" s="36"/>
      <c r="G109" s="35"/>
    </row>
    <row r="110" spans="2:10" x14ac:dyDescent="0.3">
      <c r="B110" s="8"/>
      <c r="C110" s="23"/>
      <c r="D110" s="24"/>
      <c r="E110" s="24"/>
      <c r="F110" s="36"/>
      <c r="G110" s="35"/>
    </row>
    <row r="111" spans="2:10" x14ac:dyDescent="0.3">
      <c r="B111" s="8" t="s">
        <v>156</v>
      </c>
      <c r="C111" s="23" t="s">
        <v>157</v>
      </c>
      <c r="D111" s="24"/>
      <c r="E111" s="24"/>
      <c r="F111" s="36"/>
      <c r="G111" s="35"/>
    </row>
    <row r="112" spans="2:10" ht="37.5" x14ac:dyDescent="0.3">
      <c r="B112" s="8"/>
      <c r="C112" s="23" t="s">
        <v>158</v>
      </c>
      <c r="D112" s="24" t="s">
        <v>107</v>
      </c>
      <c r="E112" s="24"/>
      <c r="F112" s="36"/>
      <c r="G112" s="35"/>
    </row>
    <row r="113" spans="2:7" ht="56.25" x14ac:dyDescent="0.3">
      <c r="B113" s="8"/>
      <c r="C113" s="23" t="s">
        <v>159</v>
      </c>
      <c r="D113" s="24" t="s">
        <v>107</v>
      </c>
      <c r="E113" s="24"/>
      <c r="F113" s="36"/>
      <c r="G113" s="35"/>
    </row>
    <row r="114" spans="2:7" ht="37.5" x14ac:dyDescent="0.3">
      <c r="B114" s="8"/>
      <c r="C114" s="23" t="s">
        <v>160</v>
      </c>
      <c r="D114" s="24" t="s">
        <v>107</v>
      </c>
      <c r="E114" s="24"/>
      <c r="F114" s="36"/>
      <c r="G114" s="35"/>
    </row>
    <row r="115" spans="2:7" x14ac:dyDescent="0.3">
      <c r="B115" s="8"/>
      <c r="C115" s="23"/>
      <c r="D115" s="24"/>
      <c r="E115" s="24"/>
      <c r="F115" s="36"/>
      <c r="G115" s="35"/>
    </row>
    <row r="116" spans="2:7" x14ac:dyDescent="0.3">
      <c r="B116" s="8" t="s">
        <v>161</v>
      </c>
      <c r="C116" s="11" t="s">
        <v>162</v>
      </c>
      <c r="D116" s="14"/>
      <c r="E116" s="14"/>
      <c r="F116" s="35"/>
      <c r="G116" s="35"/>
    </row>
    <row r="117" spans="2:7" x14ac:dyDescent="0.3">
      <c r="B117" s="8"/>
      <c r="C117" s="11" t="s">
        <v>163</v>
      </c>
      <c r="D117" s="14" t="s">
        <v>21</v>
      </c>
      <c r="E117" s="14"/>
      <c r="F117" s="35"/>
      <c r="G117" s="35"/>
    </row>
    <row r="118" spans="2:7" x14ac:dyDescent="0.3">
      <c r="B118" s="8"/>
      <c r="C118" s="11"/>
      <c r="D118" s="14"/>
      <c r="E118" s="14"/>
      <c r="F118" s="35"/>
      <c r="G118" s="35"/>
    </row>
    <row r="119" spans="2:7" x14ac:dyDescent="0.3">
      <c r="B119" s="8" t="s">
        <v>164</v>
      </c>
      <c r="C119" s="11" t="s">
        <v>165</v>
      </c>
      <c r="D119" s="14"/>
      <c r="E119" s="14"/>
      <c r="F119" s="35"/>
      <c r="G119" s="35"/>
    </row>
    <row r="120" spans="2:7" x14ac:dyDescent="0.3">
      <c r="B120" s="8"/>
      <c r="C120" s="11" t="s">
        <v>166</v>
      </c>
      <c r="D120" s="14" t="s">
        <v>21</v>
      </c>
      <c r="E120" s="14"/>
      <c r="F120" s="35"/>
      <c r="G120" s="35"/>
    </row>
    <row r="121" spans="2:7" x14ac:dyDescent="0.3">
      <c r="B121" s="8"/>
      <c r="C121" s="11"/>
      <c r="D121" s="14"/>
      <c r="E121" s="14"/>
      <c r="F121" s="35"/>
      <c r="G121" s="35"/>
    </row>
    <row r="122" spans="2:7" x14ac:dyDescent="0.3">
      <c r="B122" s="8" t="s">
        <v>167</v>
      </c>
      <c r="C122" s="11" t="s">
        <v>168</v>
      </c>
      <c r="D122" s="14"/>
      <c r="E122" s="14"/>
      <c r="F122" s="35"/>
      <c r="G122" s="35"/>
    </row>
    <row r="123" spans="2:7" ht="37.5" x14ac:dyDescent="0.3">
      <c r="B123" s="8"/>
      <c r="C123" s="23" t="s">
        <v>169</v>
      </c>
      <c r="D123" s="14" t="s">
        <v>21</v>
      </c>
      <c r="E123" s="14"/>
      <c r="F123" s="35"/>
      <c r="G123" s="35"/>
    </row>
    <row r="124" spans="2:7" x14ac:dyDescent="0.3">
      <c r="B124" s="8"/>
      <c r="C124" s="11"/>
      <c r="D124" s="14"/>
      <c r="E124" s="14"/>
      <c r="F124" s="35"/>
      <c r="G124" s="35"/>
    </row>
    <row r="125" spans="2:7" x14ac:dyDescent="0.3">
      <c r="B125" s="8" t="s">
        <v>170</v>
      </c>
      <c r="C125" s="11" t="s">
        <v>171</v>
      </c>
      <c r="D125" s="14"/>
      <c r="E125" s="14"/>
      <c r="F125" s="35"/>
      <c r="G125" s="35"/>
    </row>
    <row r="126" spans="2:7" x14ac:dyDescent="0.3">
      <c r="B126" s="8"/>
      <c r="C126" s="11" t="s">
        <v>172</v>
      </c>
      <c r="D126" s="14" t="s">
        <v>57</v>
      </c>
      <c r="E126" s="14"/>
      <c r="F126" s="35"/>
      <c r="G126" s="35"/>
    </row>
    <row r="127" spans="2:7" x14ac:dyDescent="0.3">
      <c r="B127" s="8"/>
      <c r="C127" s="11" t="s">
        <v>173</v>
      </c>
      <c r="D127" s="14" t="s">
        <v>57</v>
      </c>
      <c r="E127" s="14"/>
      <c r="F127" s="35"/>
      <c r="G127" s="35"/>
    </row>
    <row r="128" spans="2:7" ht="37.5" x14ac:dyDescent="0.3">
      <c r="B128" s="8"/>
      <c r="C128" s="11" t="s">
        <v>174</v>
      </c>
      <c r="D128" s="14" t="s">
        <v>57</v>
      </c>
      <c r="E128" s="14"/>
      <c r="F128" s="35"/>
      <c r="G128" s="35"/>
    </row>
    <row r="129" spans="2:7" s="22" customFormat="1" ht="37.5" x14ac:dyDescent="0.3">
      <c r="B129" s="37"/>
      <c r="C129" s="23" t="s">
        <v>175</v>
      </c>
      <c r="D129" s="24" t="s">
        <v>57</v>
      </c>
      <c r="E129" s="24"/>
      <c r="F129" s="36"/>
      <c r="G129" s="36"/>
    </row>
    <row r="130" spans="2:7" s="22" customFormat="1" x14ac:dyDescent="0.3">
      <c r="B130" s="37"/>
      <c r="C130" s="23"/>
      <c r="D130" s="24"/>
      <c r="E130" s="24"/>
      <c r="F130" s="36"/>
      <c r="G130" s="36"/>
    </row>
    <row r="131" spans="2:7" s="22" customFormat="1" x14ac:dyDescent="0.3">
      <c r="B131" s="37" t="s">
        <v>176</v>
      </c>
      <c r="C131" s="11" t="s">
        <v>177</v>
      </c>
      <c r="D131" s="24"/>
      <c r="E131" s="24"/>
      <c r="F131" s="36"/>
      <c r="G131" s="36"/>
    </row>
    <row r="132" spans="2:7" s="22" customFormat="1" ht="37.5" x14ac:dyDescent="0.3">
      <c r="B132" s="37"/>
      <c r="C132" s="11" t="s">
        <v>178</v>
      </c>
      <c r="D132" s="14" t="s">
        <v>57</v>
      </c>
      <c r="E132" s="14"/>
      <c r="F132" s="35"/>
      <c r="G132" s="35"/>
    </row>
    <row r="133" spans="2:7" x14ac:dyDescent="0.3">
      <c r="B133" s="8"/>
      <c r="C133" s="11"/>
      <c r="D133" s="14"/>
      <c r="E133" s="14"/>
      <c r="F133" s="35"/>
      <c r="G133" s="35"/>
    </row>
    <row r="134" spans="2:7" s="22" customFormat="1" x14ac:dyDescent="0.3">
      <c r="B134" s="37" t="s">
        <v>179</v>
      </c>
      <c r="C134" s="23" t="s">
        <v>180</v>
      </c>
      <c r="D134" s="24"/>
      <c r="E134" s="24"/>
      <c r="F134" s="36"/>
      <c r="G134" s="36"/>
    </row>
    <row r="135" spans="2:7" x14ac:dyDescent="0.3">
      <c r="B135" s="8"/>
      <c r="C135" s="11" t="s">
        <v>181</v>
      </c>
      <c r="D135" s="14" t="s">
        <v>21</v>
      </c>
      <c r="E135" s="14"/>
      <c r="F135" s="35"/>
      <c r="G135" s="35"/>
    </row>
    <row r="136" spans="2:7" x14ac:dyDescent="0.3">
      <c r="B136" s="8"/>
      <c r="C136" s="11" t="s">
        <v>182</v>
      </c>
      <c r="D136" s="14" t="s">
        <v>21</v>
      </c>
      <c r="E136" s="14"/>
      <c r="F136" s="35"/>
      <c r="G136" s="35"/>
    </row>
    <row r="137" spans="2:7" x14ac:dyDescent="0.3">
      <c r="B137" s="8"/>
      <c r="C137" s="11" t="s">
        <v>183</v>
      </c>
      <c r="D137" s="14" t="s">
        <v>114</v>
      </c>
      <c r="E137" s="14"/>
      <c r="F137" s="35"/>
      <c r="G137" s="35"/>
    </row>
    <row r="138" spans="2:7" x14ac:dyDescent="0.3">
      <c r="B138" s="8"/>
      <c r="C138" s="11"/>
      <c r="D138" s="14"/>
      <c r="E138" s="14"/>
      <c r="F138" s="35"/>
      <c r="G138" s="35"/>
    </row>
    <row r="139" spans="2:7" x14ac:dyDescent="0.3">
      <c r="B139" s="8" t="s">
        <v>184</v>
      </c>
      <c r="C139" s="11" t="s">
        <v>185</v>
      </c>
      <c r="D139" s="14"/>
      <c r="E139" s="14"/>
      <c r="F139" s="34"/>
      <c r="G139" s="35"/>
    </row>
    <row r="140" spans="2:7" ht="37.5" x14ac:dyDescent="0.3">
      <c r="B140" s="8"/>
      <c r="C140" s="11" t="s">
        <v>186</v>
      </c>
      <c r="D140" s="14" t="s">
        <v>114</v>
      </c>
      <c r="E140" s="14"/>
      <c r="F140" s="35"/>
      <c r="G140" s="35"/>
    </row>
    <row r="141" spans="2:7" x14ac:dyDescent="0.3">
      <c r="B141" s="8"/>
      <c r="C141" s="11" t="s">
        <v>187</v>
      </c>
      <c r="D141" s="14" t="s">
        <v>188</v>
      </c>
      <c r="E141" s="14"/>
      <c r="F141" s="35"/>
      <c r="G141" s="35"/>
    </row>
    <row r="142" spans="2:7" ht="37.5" x14ac:dyDescent="0.3">
      <c r="B142" s="8"/>
      <c r="C142" s="11" t="s">
        <v>189</v>
      </c>
      <c r="D142" s="14" t="s">
        <v>114</v>
      </c>
      <c r="E142" s="14"/>
      <c r="F142" s="35"/>
      <c r="G142" s="35"/>
    </row>
    <row r="143" spans="2:7" x14ac:dyDescent="0.3">
      <c r="B143" s="8"/>
      <c r="C143" s="11"/>
      <c r="D143" s="14"/>
      <c r="E143" s="14"/>
      <c r="F143" s="35"/>
      <c r="G143" s="35"/>
    </row>
    <row r="144" spans="2:7" x14ac:dyDescent="0.3">
      <c r="B144" s="8" t="s">
        <v>190</v>
      </c>
      <c r="C144" s="11" t="s">
        <v>191</v>
      </c>
      <c r="D144" s="14"/>
      <c r="E144" s="14"/>
      <c r="F144" s="34"/>
      <c r="G144" s="35"/>
    </row>
    <row r="145" spans="2:7" x14ac:dyDescent="0.3">
      <c r="B145" s="8"/>
      <c r="C145" s="11" t="s">
        <v>192</v>
      </c>
      <c r="D145" s="14" t="s">
        <v>114</v>
      </c>
      <c r="E145" s="14"/>
      <c r="F145" s="35"/>
      <c r="G145" s="35"/>
    </row>
    <row r="146" spans="2:7" x14ac:dyDescent="0.3">
      <c r="B146" s="8"/>
      <c r="C146" s="11"/>
      <c r="D146" s="14"/>
      <c r="E146" s="14"/>
      <c r="F146" s="35"/>
      <c r="G146" s="35"/>
    </row>
    <row r="147" spans="2:7" x14ac:dyDescent="0.3">
      <c r="B147" s="8" t="s">
        <v>193</v>
      </c>
      <c r="C147" s="11" t="s">
        <v>194</v>
      </c>
      <c r="D147" s="14"/>
      <c r="E147" s="14"/>
      <c r="F147" s="34"/>
      <c r="G147" s="35"/>
    </row>
    <row r="148" spans="2:7" x14ac:dyDescent="0.3">
      <c r="B148" s="8"/>
      <c r="C148" s="11" t="s">
        <v>195</v>
      </c>
      <c r="D148" s="14" t="s">
        <v>114</v>
      </c>
      <c r="E148" s="14"/>
      <c r="F148" s="35"/>
      <c r="G148" s="35"/>
    </row>
    <row r="149" spans="2:7" x14ac:dyDescent="0.3">
      <c r="B149" s="8"/>
      <c r="C149" s="11"/>
      <c r="D149" s="14"/>
      <c r="E149" s="14"/>
      <c r="F149" s="35"/>
      <c r="G149" s="35"/>
    </row>
    <row r="150" spans="2:7" x14ac:dyDescent="0.3">
      <c r="B150" s="8" t="s">
        <v>196</v>
      </c>
      <c r="C150" s="11" t="s">
        <v>197</v>
      </c>
      <c r="D150" s="14"/>
      <c r="E150" s="14"/>
      <c r="F150" s="35"/>
      <c r="G150" s="35"/>
    </row>
    <row r="151" spans="2:7" ht="37.5" x14ac:dyDescent="0.3">
      <c r="B151" s="8"/>
      <c r="C151" s="38" t="s">
        <v>198</v>
      </c>
      <c r="D151" s="24" t="s">
        <v>114</v>
      </c>
      <c r="E151" s="24"/>
      <c r="F151" s="36"/>
      <c r="G151" s="36"/>
    </row>
    <row r="152" spans="2:7" x14ac:dyDescent="0.3">
      <c r="B152" s="8"/>
      <c r="C152" s="11" t="s">
        <v>199</v>
      </c>
      <c r="D152" s="14" t="s">
        <v>200</v>
      </c>
      <c r="E152" s="14"/>
      <c r="F152" s="35"/>
      <c r="G152" s="35"/>
    </row>
    <row r="153" spans="2:7" ht="37.5" x14ac:dyDescent="0.3">
      <c r="B153" s="8"/>
      <c r="C153" s="11" t="s">
        <v>201</v>
      </c>
      <c r="D153" s="14" t="s">
        <v>114</v>
      </c>
      <c r="E153" s="14"/>
      <c r="F153" s="35"/>
      <c r="G153" s="35"/>
    </row>
    <row r="154" spans="2:7" x14ac:dyDescent="0.3">
      <c r="B154" s="8"/>
      <c r="C154" s="11"/>
      <c r="D154" s="14"/>
      <c r="E154" s="14"/>
      <c r="F154" s="35"/>
      <c r="G154" s="35"/>
    </row>
    <row r="155" spans="2:7" x14ac:dyDescent="0.3">
      <c r="B155" s="8"/>
      <c r="C155" s="11"/>
      <c r="D155" s="14"/>
      <c r="E155" s="14"/>
      <c r="F155" s="34"/>
      <c r="G155" s="35"/>
    </row>
    <row r="156" spans="2:7" x14ac:dyDescent="0.3">
      <c r="B156" s="8" t="s">
        <v>202</v>
      </c>
      <c r="C156" s="9" t="s">
        <v>203</v>
      </c>
      <c r="D156" s="14"/>
      <c r="E156" s="14"/>
      <c r="F156" s="19"/>
      <c r="G156" s="19"/>
    </row>
    <row r="157" spans="2:7" x14ac:dyDescent="0.3">
      <c r="B157" s="8"/>
      <c r="C157" s="9" t="s">
        <v>204</v>
      </c>
      <c r="D157" s="14" t="s">
        <v>8</v>
      </c>
      <c r="E157" s="14"/>
      <c r="F157" s="19"/>
      <c r="G157" s="19"/>
    </row>
    <row r="158" spans="2:7" x14ac:dyDescent="0.3">
      <c r="B158" s="8"/>
      <c r="C158" s="9" t="s">
        <v>205</v>
      </c>
      <c r="D158" s="14" t="s">
        <v>8</v>
      </c>
      <c r="E158" s="14"/>
      <c r="F158" s="19"/>
      <c r="G158" s="19"/>
    </row>
    <row r="159" spans="2:7" x14ac:dyDescent="0.3">
      <c r="B159" s="8"/>
      <c r="C159" s="9" t="s">
        <v>206</v>
      </c>
      <c r="D159" s="14" t="s">
        <v>8</v>
      </c>
      <c r="E159" s="14"/>
      <c r="F159" s="19"/>
      <c r="G159" s="19"/>
    </row>
    <row r="160" spans="2:7" x14ac:dyDescent="0.3">
      <c r="B160" s="8"/>
      <c r="C160" s="11"/>
      <c r="D160" s="14"/>
      <c r="E160" s="14"/>
      <c r="F160" s="34"/>
      <c r="G160" s="35"/>
    </row>
    <row r="161" spans="2:7" x14ac:dyDescent="0.3">
      <c r="B161" s="8"/>
      <c r="C161" s="11"/>
      <c r="D161" s="14"/>
      <c r="E161" s="14"/>
      <c r="F161" s="34"/>
      <c r="G161" s="35"/>
    </row>
    <row r="162" spans="2:7" x14ac:dyDescent="0.3">
      <c r="B162" s="8"/>
      <c r="C162" s="12" t="s">
        <v>7</v>
      </c>
      <c r="D162" s="14"/>
      <c r="E162" s="14"/>
      <c r="F162" s="34"/>
      <c r="G162" s="17">
        <f>SUM(G10:G159)</f>
        <v>0</v>
      </c>
    </row>
    <row r="163" spans="2:7" x14ac:dyDescent="0.3">
      <c r="B163" s="8"/>
      <c r="C163" s="12" t="s">
        <v>5</v>
      </c>
      <c r="D163" s="14"/>
      <c r="E163" s="14"/>
      <c r="F163" s="34"/>
      <c r="G163" s="17">
        <f>G162*0.2</f>
        <v>0</v>
      </c>
    </row>
    <row r="164" spans="2:7" x14ac:dyDescent="0.3">
      <c r="B164" s="8"/>
      <c r="C164" s="12" t="s">
        <v>6</v>
      </c>
      <c r="D164" s="14"/>
      <c r="E164" s="14"/>
      <c r="F164" s="34"/>
      <c r="G164" s="17">
        <f>G162*1.2</f>
        <v>0</v>
      </c>
    </row>
    <row r="165" spans="2:7" x14ac:dyDescent="0.3">
      <c r="B165" s="8"/>
      <c r="C165" s="12"/>
      <c r="D165" s="14"/>
      <c r="E165" s="14"/>
      <c r="F165" s="34"/>
      <c r="G165" s="35"/>
    </row>
    <row r="166" spans="2:7" x14ac:dyDescent="0.3">
      <c r="B166" s="8"/>
      <c r="C166" s="11"/>
      <c r="D166" s="14"/>
      <c r="E166" s="14"/>
      <c r="F166" s="34"/>
      <c r="G166" s="35"/>
    </row>
    <row r="167" spans="2:7" x14ac:dyDescent="0.3">
      <c r="B167" s="8"/>
      <c r="C167" s="9"/>
      <c r="D167" s="14"/>
      <c r="E167" s="14"/>
      <c r="F167" s="34"/>
      <c r="G167" s="35"/>
    </row>
    <row r="168" spans="2:7" x14ac:dyDescent="0.3">
      <c r="B168" s="8"/>
      <c r="C168" s="9"/>
      <c r="D168" s="14"/>
      <c r="E168" s="14"/>
      <c r="F168" s="34"/>
      <c r="G168" s="35"/>
    </row>
    <row r="169" spans="2:7" x14ac:dyDescent="0.3">
      <c r="B169" s="8"/>
      <c r="C169" s="9"/>
      <c r="D169" s="14"/>
      <c r="E169" s="14"/>
      <c r="F169" s="34"/>
      <c r="G169" s="35"/>
    </row>
  </sheetData>
  <mergeCells count="2">
    <mergeCell ref="B2:G2"/>
    <mergeCell ref="B5:C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7"/>
  <sheetViews>
    <sheetView topLeftCell="A30" workbookViewId="0">
      <selection activeCell="G31" sqref="G31"/>
    </sheetView>
  </sheetViews>
  <sheetFormatPr baseColWidth="10" defaultColWidth="9.140625" defaultRowHeight="18.75" x14ac:dyDescent="0.3"/>
  <cols>
    <col min="1" max="1" width="9.140625" style="1"/>
    <col min="2" max="2" width="12.28515625" style="2" customWidth="1"/>
    <col min="3" max="3" width="98.140625" style="3" customWidth="1"/>
    <col min="4" max="5" width="9.140625" style="15"/>
    <col min="6" max="6" width="14.5703125" style="20" bestFit="1" customWidth="1"/>
    <col min="7" max="7" width="13.7109375" style="40" customWidth="1"/>
    <col min="8" max="9" width="9.140625" style="1"/>
    <col min="10" max="10" width="16.42578125" style="1" customWidth="1"/>
    <col min="11" max="11" width="10.7109375" style="1" bestFit="1" customWidth="1"/>
    <col min="12" max="16384" width="9.140625" style="1"/>
  </cols>
  <sheetData>
    <row r="2" spans="2:13" ht="23.25" x14ac:dyDescent="0.3">
      <c r="B2" s="60" t="s">
        <v>9</v>
      </c>
      <c r="C2" s="60"/>
      <c r="D2" s="60"/>
      <c r="E2" s="60"/>
      <c r="F2" s="60"/>
      <c r="G2" s="60"/>
    </row>
    <row r="3" spans="2:13" x14ac:dyDescent="0.3">
      <c r="B3" s="4"/>
      <c r="C3" s="5"/>
      <c r="D3" s="6"/>
      <c r="E3" s="6"/>
      <c r="F3" s="18"/>
      <c r="G3" s="33"/>
    </row>
    <row r="4" spans="2:13" x14ac:dyDescent="0.3">
      <c r="B4" s="4"/>
      <c r="C4" s="5"/>
      <c r="D4" s="6"/>
      <c r="E4" s="6"/>
      <c r="F4" s="18"/>
      <c r="G4" s="33"/>
    </row>
    <row r="5" spans="2:13" ht="23.25" x14ac:dyDescent="0.35">
      <c r="B5" s="61" t="s">
        <v>207</v>
      </c>
      <c r="C5" s="61"/>
      <c r="D5" s="6"/>
      <c r="E5" s="6"/>
      <c r="F5" s="18"/>
      <c r="G5" s="33"/>
    </row>
    <row r="6" spans="2:13" x14ac:dyDescent="0.3">
      <c r="B6" s="4"/>
      <c r="C6" s="16"/>
      <c r="D6" s="6"/>
      <c r="E6" s="6"/>
      <c r="F6" s="18"/>
      <c r="G6" s="33"/>
    </row>
    <row r="7" spans="2:13" x14ac:dyDescent="0.3">
      <c r="B7" s="6" t="s">
        <v>0</v>
      </c>
      <c r="C7" s="7"/>
      <c r="D7" s="6" t="s">
        <v>1</v>
      </c>
      <c r="E7" s="6" t="s">
        <v>2</v>
      </c>
      <c r="F7" s="18" t="s">
        <v>3</v>
      </c>
      <c r="G7" s="33" t="s">
        <v>4</v>
      </c>
    </row>
    <row r="8" spans="2:13" x14ac:dyDescent="0.3">
      <c r="B8" s="8"/>
      <c r="C8" s="5" t="s">
        <v>208</v>
      </c>
      <c r="D8" s="14"/>
      <c r="E8" s="14"/>
      <c r="F8" s="19"/>
      <c r="G8" s="35"/>
    </row>
    <row r="9" spans="2:13" x14ac:dyDescent="0.3">
      <c r="B9" s="8"/>
      <c r="C9" s="5"/>
      <c r="D9" s="14"/>
      <c r="E9" s="14"/>
      <c r="F9" s="19"/>
      <c r="G9" s="35"/>
    </row>
    <row r="10" spans="2:13" x14ac:dyDescent="0.3">
      <c r="B10" s="8" t="s">
        <v>209</v>
      </c>
      <c r="C10" s="9" t="s">
        <v>59</v>
      </c>
      <c r="D10" s="14"/>
      <c r="E10" s="41"/>
      <c r="F10" s="19"/>
      <c r="G10" s="35"/>
    </row>
    <row r="11" spans="2:13" ht="37.5" x14ac:dyDescent="0.3">
      <c r="B11" s="8"/>
      <c r="C11" s="42" t="s">
        <v>210</v>
      </c>
      <c r="D11" s="24" t="s">
        <v>8</v>
      </c>
      <c r="E11" s="43"/>
      <c r="F11" s="25"/>
      <c r="G11" s="36"/>
      <c r="J11" s="2"/>
      <c r="K11" s="3"/>
      <c r="L11" s="15"/>
      <c r="M11" s="44"/>
    </row>
    <row r="12" spans="2:13" x14ac:dyDescent="0.3">
      <c r="B12" s="8"/>
      <c r="C12" s="45"/>
      <c r="D12" s="24"/>
      <c r="E12" s="24"/>
      <c r="F12" s="25"/>
      <c r="G12" s="36"/>
      <c r="J12" s="2"/>
      <c r="K12" s="3"/>
      <c r="L12" s="15"/>
      <c r="M12" s="44"/>
    </row>
    <row r="13" spans="2:13" x14ac:dyDescent="0.3">
      <c r="B13" s="8" t="s">
        <v>211</v>
      </c>
      <c r="C13" s="42" t="s">
        <v>61</v>
      </c>
      <c r="D13" s="24"/>
      <c r="E13" s="24"/>
      <c r="F13" s="46"/>
      <c r="G13" s="46"/>
    </row>
    <row r="14" spans="2:13" x14ac:dyDescent="0.3">
      <c r="B14" s="8"/>
      <c r="C14" s="42" t="s">
        <v>62</v>
      </c>
      <c r="D14" s="24" t="s">
        <v>8</v>
      </c>
      <c r="E14" s="24"/>
      <c r="F14" s="46"/>
      <c r="G14" s="46"/>
    </row>
    <row r="15" spans="2:13" x14ac:dyDescent="0.3">
      <c r="B15" s="8"/>
      <c r="C15" s="42" t="s">
        <v>63</v>
      </c>
      <c r="D15" s="24" t="s">
        <v>8</v>
      </c>
      <c r="E15" s="24"/>
      <c r="F15" s="46"/>
      <c r="G15" s="46"/>
    </row>
    <row r="16" spans="2:13" x14ac:dyDescent="0.3">
      <c r="B16" s="8"/>
      <c r="C16" s="9"/>
      <c r="D16" s="14"/>
      <c r="E16" s="14"/>
      <c r="F16" s="19"/>
      <c r="G16" s="35"/>
    </row>
    <row r="17" spans="2:8" x14ac:dyDescent="0.3">
      <c r="B17" s="8" t="s">
        <v>212</v>
      </c>
      <c r="C17" s="9" t="s">
        <v>213</v>
      </c>
      <c r="D17" s="14"/>
      <c r="E17" s="14"/>
      <c r="F17" s="19"/>
      <c r="G17" s="35"/>
    </row>
    <row r="18" spans="2:8" ht="37.5" x14ac:dyDescent="0.3">
      <c r="B18" s="8"/>
      <c r="C18" s="9" t="s">
        <v>214</v>
      </c>
      <c r="D18" s="14" t="s">
        <v>57</v>
      </c>
      <c r="E18" s="14"/>
      <c r="F18" s="19"/>
      <c r="G18" s="35"/>
    </row>
    <row r="19" spans="2:8" x14ac:dyDescent="0.3">
      <c r="B19" s="8"/>
      <c r="C19" s="9" t="s">
        <v>215</v>
      </c>
      <c r="D19" s="14" t="s">
        <v>57</v>
      </c>
      <c r="E19" s="14"/>
      <c r="F19" s="19"/>
      <c r="G19" s="35"/>
    </row>
    <row r="20" spans="2:8" x14ac:dyDescent="0.3">
      <c r="B20" s="8"/>
      <c r="C20" s="9" t="s">
        <v>216</v>
      </c>
      <c r="D20" s="14" t="s">
        <v>57</v>
      </c>
      <c r="E20" s="14"/>
      <c r="F20" s="19"/>
      <c r="G20" s="35"/>
    </row>
    <row r="21" spans="2:8" x14ac:dyDescent="0.3">
      <c r="B21" s="8"/>
      <c r="C21" s="9" t="s">
        <v>217</v>
      </c>
      <c r="D21" s="14" t="s">
        <v>57</v>
      </c>
      <c r="E21" s="14"/>
      <c r="F21" s="19"/>
      <c r="G21" s="35"/>
    </row>
    <row r="22" spans="2:8" x14ac:dyDescent="0.3">
      <c r="B22" s="8"/>
      <c r="C22" s="9"/>
      <c r="D22" s="14"/>
      <c r="E22" s="14"/>
      <c r="F22" s="19"/>
      <c r="G22" s="35"/>
    </row>
    <row r="23" spans="2:8" x14ac:dyDescent="0.3">
      <c r="B23" s="8" t="s">
        <v>218</v>
      </c>
      <c r="C23" s="9" t="s">
        <v>219</v>
      </c>
      <c r="D23" s="14"/>
      <c r="E23" s="14"/>
      <c r="F23" s="19"/>
      <c r="G23" s="35"/>
    </row>
    <row r="24" spans="2:8" ht="37.5" x14ac:dyDescent="0.3">
      <c r="B24" s="8"/>
      <c r="C24" s="9" t="s">
        <v>220</v>
      </c>
      <c r="D24" s="14" t="s">
        <v>118</v>
      </c>
      <c r="E24" s="14"/>
      <c r="F24" s="19"/>
      <c r="G24" s="35"/>
    </row>
    <row r="25" spans="2:8" ht="37.5" x14ac:dyDescent="0.3">
      <c r="B25" s="8"/>
      <c r="C25" s="9" t="s">
        <v>221</v>
      </c>
      <c r="D25" s="14" t="s">
        <v>118</v>
      </c>
      <c r="E25" s="14"/>
      <c r="F25" s="19"/>
      <c r="G25" s="35"/>
    </row>
    <row r="26" spans="2:8" x14ac:dyDescent="0.3">
      <c r="B26" s="8"/>
      <c r="C26" s="9" t="s">
        <v>222</v>
      </c>
      <c r="D26" s="14" t="s">
        <v>118</v>
      </c>
      <c r="E26" s="14"/>
      <c r="F26" s="19"/>
      <c r="G26" s="35"/>
    </row>
    <row r="27" spans="2:8" x14ac:dyDescent="0.3">
      <c r="B27" s="8"/>
      <c r="C27" s="42" t="s">
        <v>223</v>
      </c>
      <c r="D27" s="24" t="s">
        <v>1</v>
      </c>
      <c r="E27" s="24"/>
      <c r="F27" s="25"/>
      <c r="G27" s="36"/>
    </row>
    <row r="28" spans="2:8" x14ac:dyDescent="0.3">
      <c r="B28" s="8"/>
      <c r="C28" s="42" t="s">
        <v>224</v>
      </c>
      <c r="D28" s="24" t="s">
        <v>118</v>
      </c>
      <c r="E28" s="24"/>
      <c r="F28" s="25"/>
      <c r="G28" s="36"/>
    </row>
    <row r="29" spans="2:8" x14ac:dyDescent="0.3">
      <c r="B29" s="8"/>
      <c r="C29" s="42" t="s">
        <v>225</v>
      </c>
      <c r="D29" s="24" t="s">
        <v>118</v>
      </c>
      <c r="E29" s="24"/>
      <c r="F29" s="25"/>
      <c r="G29" s="36"/>
    </row>
    <row r="30" spans="2:8" x14ac:dyDescent="0.3">
      <c r="B30" s="8"/>
      <c r="C30" s="42"/>
      <c r="D30" s="24"/>
      <c r="E30" s="24"/>
      <c r="F30" s="25"/>
      <c r="G30" s="36"/>
      <c r="H30" s="22"/>
    </row>
    <row r="31" spans="2:8" x14ac:dyDescent="0.3">
      <c r="B31" s="8"/>
      <c r="C31" s="12" t="s">
        <v>7</v>
      </c>
      <c r="D31" s="14"/>
      <c r="E31" s="14"/>
      <c r="F31" s="19"/>
      <c r="G31" s="17">
        <f>SUM(G10:G29)</f>
        <v>0</v>
      </c>
    </row>
    <row r="32" spans="2:8" x14ac:dyDescent="0.3">
      <c r="B32" s="8"/>
      <c r="C32" s="12" t="s">
        <v>5</v>
      </c>
      <c r="D32" s="14"/>
      <c r="E32" s="14"/>
      <c r="F32" s="19"/>
      <c r="G32" s="17">
        <f>G31*0.2</f>
        <v>0</v>
      </c>
    </row>
    <row r="33" spans="2:7" x14ac:dyDescent="0.3">
      <c r="B33" s="8"/>
      <c r="C33" s="12" t="s">
        <v>6</v>
      </c>
      <c r="D33" s="14"/>
      <c r="E33" s="14"/>
      <c r="F33" s="19"/>
      <c r="G33" s="17">
        <f>G31*1.2</f>
        <v>0</v>
      </c>
    </row>
    <row r="34" spans="2:7" x14ac:dyDescent="0.3">
      <c r="B34" s="8"/>
      <c r="C34" s="12"/>
      <c r="D34" s="14"/>
      <c r="E34" s="14"/>
      <c r="F34" s="19"/>
      <c r="G34" s="35"/>
    </row>
    <row r="35" spans="2:7" x14ac:dyDescent="0.3">
      <c r="B35" s="8"/>
      <c r="C35" s="9"/>
      <c r="D35" s="14"/>
      <c r="E35" s="14"/>
      <c r="F35" s="19"/>
      <c r="G35" s="35"/>
    </row>
    <row r="36" spans="2:7" x14ac:dyDescent="0.3">
      <c r="B36" s="8"/>
      <c r="C36" s="9"/>
      <c r="D36" s="14"/>
      <c r="E36" s="14"/>
      <c r="F36" s="19"/>
      <c r="G36" s="35"/>
    </row>
    <row r="37" spans="2:7" x14ac:dyDescent="0.3">
      <c r="B37" s="8"/>
      <c r="C37" s="9"/>
      <c r="D37" s="14"/>
      <c r="E37" s="14"/>
      <c r="F37" s="19"/>
      <c r="G37" s="35"/>
    </row>
  </sheetData>
  <mergeCells count="2">
    <mergeCell ref="B2:G2"/>
    <mergeCell ref="B5:C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77"/>
  <sheetViews>
    <sheetView topLeftCell="A64" workbookViewId="0">
      <selection activeCell="G70" sqref="G70"/>
    </sheetView>
  </sheetViews>
  <sheetFormatPr baseColWidth="10" defaultColWidth="9.140625" defaultRowHeight="18.75" x14ac:dyDescent="0.3"/>
  <cols>
    <col min="1" max="1" width="9.140625" style="1"/>
    <col min="2" max="2" width="12.28515625" style="2" customWidth="1"/>
    <col min="3" max="3" width="91.7109375" style="3" customWidth="1"/>
    <col min="4" max="4" width="9.140625" style="15"/>
    <col min="5" max="5" width="10.5703125" style="44" bestFit="1" customWidth="1"/>
    <col min="6" max="6" width="14.5703125" style="20" bestFit="1" customWidth="1"/>
    <col min="7" max="7" width="15.140625" style="20" customWidth="1"/>
    <col min="8" max="9" width="9.140625" style="1"/>
    <col min="10" max="10" width="11" style="1" bestFit="1" customWidth="1"/>
    <col min="11" max="16384" width="9.140625" style="1"/>
  </cols>
  <sheetData>
    <row r="2" spans="2:7" ht="62.25" customHeight="1" x14ac:dyDescent="0.3">
      <c r="B2" s="60" t="s">
        <v>9</v>
      </c>
      <c r="C2" s="60"/>
      <c r="D2" s="60"/>
      <c r="E2" s="60"/>
      <c r="F2" s="60"/>
      <c r="G2" s="60"/>
    </row>
    <row r="3" spans="2:7" x14ac:dyDescent="0.3">
      <c r="B3" s="4"/>
      <c r="C3" s="5"/>
      <c r="D3" s="6"/>
      <c r="E3" s="47"/>
      <c r="F3" s="18"/>
      <c r="G3" s="18"/>
    </row>
    <row r="4" spans="2:7" x14ac:dyDescent="0.3">
      <c r="B4" s="4"/>
      <c r="C4" s="5"/>
      <c r="D4" s="6"/>
      <c r="E4" s="47"/>
      <c r="F4" s="18"/>
      <c r="G4" s="18"/>
    </row>
    <row r="5" spans="2:7" ht="23.25" x14ac:dyDescent="0.35">
      <c r="B5" s="61" t="s">
        <v>226</v>
      </c>
      <c r="C5" s="61"/>
      <c r="D5" s="6"/>
      <c r="E5" s="47"/>
      <c r="F5" s="18"/>
      <c r="G5" s="18"/>
    </row>
    <row r="6" spans="2:7" ht="23.25" x14ac:dyDescent="0.35">
      <c r="B6" s="30"/>
      <c r="C6" s="30"/>
      <c r="D6" s="6"/>
      <c r="E6" s="47"/>
      <c r="F6" s="18"/>
      <c r="G6" s="18"/>
    </row>
    <row r="7" spans="2:7" x14ac:dyDescent="0.3">
      <c r="B7" s="4"/>
      <c r="C7" s="16"/>
      <c r="D7" s="6"/>
      <c r="E7" s="47"/>
      <c r="F7" s="18"/>
      <c r="G7" s="18"/>
    </row>
    <row r="8" spans="2:7" x14ac:dyDescent="0.3">
      <c r="B8" s="6" t="s">
        <v>0</v>
      </c>
      <c r="C8" s="7"/>
      <c r="D8" s="6" t="s">
        <v>1</v>
      </c>
      <c r="E8" s="47" t="s">
        <v>2</v>
      </c>
      <c r="F8" s="18" t="s">
        <v>3</v>
      </c>
      <c r="G8" s="18" t="s">
        <v>4</v>
      </c>
    </row>
    <row r="9" spans="2:7" x14ac:dyDescent="0.3">
      <c r="B9" s="8"/>
      <c r="C9" s="5" t="s">
        <v>227</v>
      </c>
      <c r="D9" s="14"/>
      <c r="E9" s="41"/>
      <c r="F9" s="19"/>
      <c r="G9" s="19"/>
    </row>
    <row r="10" spans="2:7" x14ac:dyDescent="0.3">
      <c r="B10" s="8"/>
      <c r="C10" s="9"/>
      <c r="D10" s="14"/>
      <c r="E10" s="41"/>
      <c r="F10" s="19"/>
      <c r="G10" s="19"/>
    </row>
    <row r="11" spans="2:7" x14ac:dyDescent="0.3">
      <c r="B11" s="8" t="s">
        <v>209</v>
      </c>
      <c r="C11" s="9" t="s">
        <v>59</v>
      </c>
      <c r="D11" s="14"/>
      <c r="E11" s="41"/>
      <c r="F11" s="19"/>
      <c r="G11" s="19"/>
    </row>
    <row r="12" spans="2:7" ht="37.5" x14ac:dyDescent="0.3">
      <c r="B12" s="8"/>
      <c r="C12" s="9" t="s">
        <v>210</v>
      </c>
      <c r="D12" s="14" t="s">
        <v>8</v>
      </c>
      <c r="E12" s="41"/>
      <c r="F12" s="19"/>
      <c r="G12" s="19"/>
    </row>
    <row r="13" spans="2:7" x14ac:dyDescent="0.3">
      <c r="B13" s="8"/>
      <c r="C13" s="9"/>
      <c r="D13" s="14"/>
      <c r="E13" s="41"/>
      <c r="F13" s="19"/>
      <c r="G13" s="19"/>
    </row>
    <row r="14" spans="2:7" x14ac:dyDescent="0.3">
      <c r="B14" s="8" t="s">
        <v>211</v>
      </c>
      <c r="C14" s="9" t="s">
        <v>61</v>
      </c>
      <c r="D14" s="14"/>
      <c r="E14" s="41"/>
      <c r="F14" s="19"/>
      <c r="G14" s="19"/>
    </row>
    <row r="15" spans="2:7" x14ac:dyDescent="0.3">
      <c r="B15" s="8"/>
      <c r="C15" s="9" t="s">
        <v>228</v>
      </c>
      <c r="D15" s="14" t="s">
        <v>8</v>
      </c>
      <c r="E15" s="41"/>
      <c r="F15" s="19"/>
      <c r="G15" s="19"/>
    </row>
    <row r="16" spans="2:7" x14ac:dyDescent="0.3">
      <c r="B16" s="8"/>
      <c r="C16" s="9" t="s">
        <v>229</v>
      </c>
      <c r="D16" s="14" t="s">
        <v>8</v>
      </c>
      <c r="E16" s="41"/>
      <c r="F16" s="19"/>
      <c r="G16" s="19"/>
    </row>
    <row r="17" spans="2:7" x14ac:dyDescent="0.3">
      <c r="B17" s="8"/>
      <c r="C17" s="9"/>
      <c r="D17" s="14"/>
      <c r="E17" s="41"/>
      <c r="F17" s="19"/>
      <c r="G17" s="19"/>
    </row>
    <row r="18" spans="2:7" x14ac:dyDescent="0.3">
      <c r="B18" s="8" t="s">
        <v>230</v>
      </c>
      <c r="C18" s="9" t="s">
        <v>65</v>
      </c>
      <c r="D18" s="14"/>
      <c r="E18" s="41"/>
      <c r="F18" s="19"/>
      <c r="G18" s="19"/>
    </row>
    <row r="19" spans="2:7" x14ac:dyDescent="0.3">
      <c r="B19" s="8"/>
      <c r="C19" s="9" t="s">
        <v>231</v>
      </c>
      <c r="D19" s="14" t="s">
        <v>8</v>
      </c>
      <c r="E19" s="41"/>
      <c r="F19" s="19"/>
      <c r="G19" s="19"/>
    </row>
    <row r="20" spans="2:7" x14ac:dyDescent="0.3">
      <c r="B20" s="8"/>
      <c r="C20" s="9"/>
      <c r="D20" s="14"/>
      <c r="E20" s="41"/>
      <c r="F20" s="19"/>
      <c r="G20" s="19"/>
    </row>
    <row r="21" spans="2:7" x14ac:dyDescent="0.3">
      <c r="B21" s="8" t="s">
        <v>212</v>
      </c>
      <c r="C21" s="9" t="s">
        <v>232</v>
      </c>
      <c r="D21" s="14"/>
      <c r="E21" s="41"/>
      <c r="F21" s="19"/>
      <c r="G21" s="19"/>
    </row>
    <row r="22" spans="2:7" x14ac:dyDescent="0.3">
      <c r="B22" s="8"/>
      <c r="C22" s="42" t="s">
        <v>233</v>
      </c>
      <c r="D22" s="14" t="s">
        <v>21</v>
      </c>
      <c r="E22" s="41"/>
      <c r="F22" s="19"/>
      <c r="G22" s="19"/>
    </row>
    <row r="23" spans="2:7" x14ac:dyDescent="0.3">
      <c r="B23" s="8"/>
      <c r="C23" s="9"/>
      <c r="D23" s="14"/>
      <c r="E23" s="41"/>
      <c r="F23" s="19"/>
      <c r="G23" s="19"/>
    </row>
    <row r="24" spans="2:7" x14ac:dyDescent="0.3">
      <c r="B24" s="8" t="s">
        <v>218</v>
      </c>
      <c r="C24" s="9" t="s">
        <v>234</v>
      </c>
      <c r="D24" s="14"/>
      <c r="E24" s="41"/>
      <c r="F24" s="19"/>
      <c r="G24" s="19"/>
    </row>
    <row r="25" spans="2:7" x14ac:dyDescent="0.3">
      <c r="B25" s="8"/>
      <c r="C25" s="9" t="s">
        <v>235</v>
      </c>
      <c r="D25" s="14" t="s">
        <v>21</v>
      </c>
      <c r="E25" s="41"/>
      <c r="F25" s="19"/>
      <c r="G25" s="19"/>
    </row>
    <row r="26" spans="2:7" x14ac:dyDescent="0.3">
      <c r="B26" s="8"/>
      <c r="C26" s="9"/>
      <c r="D26" s="14"/>
      <c r="E26" s="41"/>
      <c r="F26" s="19"/>
      <c r="G26" s="19"/>
    </row>
    <row r="27" spans="2:7" x14ac:dyDescent="0.3">
      <c r="B27" s="8" t="s">
        <v>236</v>
      </c>
      <c r="C27" s="9" t="s">
        <v>237</v>
      </c>
      <c r="D27" s="14"/>
      <c r="E27" s="41"/>
      <c r="F27" s="19"/>
      <c r="G27" s="19"/>
    </row>
    <row r="28" spans="2:7" x14ac:dyDescent="0.3">
      <c r="B28" s="8"/>
      <c r="C28" s="9" t="s">
        <v>238</v>
      </c>
      <c r="D28" s="14" t="s">
        <v>21</v>
      </c>
      <c r="E28" s="41"/>
      <c r="F28" s="19"/>
      <c r="G28" s="19"/>
    </row>
    <row r="29" spans="2:7" x14ac:dyDescent="0.3">
      <c r="B29" s="8"/>
      <c r="C29" s="9"/>
      <c r="D29" s="14"/>
      <c r="E29" s="41"/>
      <c r="F29" s="19"/>
      <c r="G29" s="19"/>
    </row>
    <row r="30" spans="2:7" x14ac:dyDescent="0.3">
      <c r="B30" s="8" t="s">
        <v>239</v>
      </c>
      <c r="C30" s="9" t="s">
        <v>240</v>
      </c>
      <c r="D30" s="14"/>
      <c r="E30" s="41"/>
      <c r="F30" s="19"/>
      <c r="G30" s="19"/>
    </row>
    <row r="31" spans="2:7" ht="37.5" x14ac:dyDescent="0.3">
      <c r="B31" s="8"/>
      <c r="C31" s="42" t="s">
        <v>241</v>
      </c>
      <c r="D31" s="14" t="s">
        <v>21</v>
      </c>
      <c r="E31" s="41" t="s">
        <v>242</v>
      </c>
      <c r="F31" s="19"/>
      <c r="G31" s="19"/>
    </row>
    <row r="32" spans="2:7" ht="37.5" x14ac:dyDescent="0.3">
      <c r="B32" s="8"/>
      <c r="C32" s="42" t="s">
        <v>243</v>
      </c>
      <c r="D32" s="14" t="s">
        <v>21</v>
      </c>
      <c r="E32" s="41"/>
      <c r="F32" s="19"/>
      <c r="G32" s="19"/>
    </row>
    <row r="33" spans="2:8" x14ac:dyDescent="0.3">
      <c r="B33" s="8"/>
      <c r="C33" s="42"/>
      <c r="D33" s="14"/>
      <c r="E33" s="41"/>
      <c r="F33" s="19"/>
      <c r="G33" s="19"/>
    </row>
    <row r="34" spans="2:8" x14ac:dyDescent="0.3">
      <c r="B34" s="8" t="s">
        <v>244</v>
      </c>
      <c r="C34" s="42" t="s">
        <v>245</v>
      </c>
      <c r="D34" s="14"/>
      <c r="E34" s="41"/>
      <c r="F34" s="19"/>
      <c r="G34" s="19"/>
    </row>
    <row r="35" spans="2:8" ht="37.5" x14ac:dyDescent="0.3">
      <c r="B35" s="8"/>
      <c r="C35" s="42" t="s">
        <v>246</v>
      </c>
      <c r="D35" s="24" t="s">
        <v>21</v>
      </c>
      <c r="E35" s="43"/>
      <c r="F35" s="25"/>
      <c r="G35" s="25"/>
    </row>
    <row r="36" spans="2:8" x14ac:dyDescent="0.3">
      <c r="B36" s="8"/>
      <c r="C36" s="42"/>
      <c r="D36" s="14"/>
      <c r="E36" s="41"/>
      <c r="F36" s="19"/>
      <c r="G36" s="19"/>
    </row>
    <row r="37" spans="2:8" x14ac:dyDescent="0.3">
      <c r="B37" s="8" t="s">
        <v>247</v>
      </c>
      <c r="C37" s="42" t="s">
        <v>248</v>
      </c>
      <c r="D37" s="14"/>
      <c r="E37" s="41"/>
      <c r="F37" s="19"/>
      <c r="G37" s="19"/>
    </row>
    <row r="38" spans="2:8" x14ac:dyDescent="0.3">
      <c r="B38" s="8"/>
      <c r="C38" s="42" t="s">
        <v>249</v>
      </c>
      <c r="D38" s="24" t="s">
        <v>21</v>
      </c>
      <c r="E38" s="43"/>
      <c r="F38" s="25"/>
      <c r="G38" s="25"/>
    </row>
    <row r="39" spans="2:8" x14ac:dyDescent="0.3">
      <c r="B39" s="8"/>
      <c r="C39" s="9"/>
      <c r="D39" s="14"/>
      <c r="E39" s="41"/>
      <c r="F39" s="19"/>
      <c r="G39" s="19"/>
    </row>
    <row r="40" spans="2:8" x14ac:dyDescent="0.3">
      <c r="B40" s="8" t="s">
        <v>250</v>
      </c>
      <c r="C40" s="9" t="s">
        <v>251</v>
      </c>
      <c r="D40" s="14"/>
      <c r="E40" s="41"/>
      <c r="F40" s="19"/>
      <c r="G40" s="19"/>
    </row>
    <row r="41" spans="2:8" x14ac:dyDescent="0.3">
      <c r="B41" s="8"/>
      <c r="C41" s="9" t="s">
        <v>252</v>
      </c>
      <c r="D41" s="14" t="s">
        <v>57</v>
      </c>
      <c r="E41" s="1"/>
      <c r="F41" s="19"/>
      <c r="G41" s="19"/>
    </row>
    <row r="42" spans="2:8" x14ac:dyDescent="0.3">
      <c r="B42" s="8"/>
      <c r="C42" s="9"/>
      <c r="D42" s="14"/>
      <c r="E42" s="41"/>
      <c r="F42" s="19"/>
      <c r="G42" s="19"/>
      <c r="H42" s="41"/>
    </row>
    <row r="43" spans="2:8" x14ac:dyDescent="0.3">
      <c r="B43" s="8" t="s">
        <v>253</v>
      </c>
      <c r="C43" s="42" t="s">
        <v>254</v>
      </c>
      <c r="D43" s="14"/>
      <c r="E43" s="41"/>
      <c r="F43" s="19"/>
      <c r="G43" s="19"/>
    </row>
    <row r="44" spans="2:8" x14ac:dyDescent="0.3">
      <c r="B44" s="8"/>
      <c r="C44" s="9" t="s">
        <v>255</v>
      </c>
      <c r="D44" s="14" t="s">
        <v>57</v>
      </c>
      <c r="E44" s="41"/>
      <c r="F44" s="19"/>
      <c r="G44" s="19"/>
    </row>
    <row r="45" spans="2:8" x14ac:dyDescent="0.3">
      <c r="B45" s="8"/>
      <c r="C45" s="9" t="s">
        <v>256</v>
      </c>
      <c r="D45" s="14" t="s">
        <v>57</v>
      </c>
      <c r="E45" s="41"/>
      <c r="F45" s="19"/>
      <c r="G45" s="19"/>
    </row>
    <row r="46" spans="2:8" x14ac:dyDescent="0.3">
      <c r="B46" s="8"/>
      <c r="C46" s="9"/>
      <c r="D46" s="14"/>
      <c r="E46" s="41"/>
      <c r="F46" s="19"/>
      <c r="G46" s="19"/>
    </row>
    <row r="47" spans="2:8" x14ac:dyDescent="0.3">
      <c r="B47" s="8" t="s">
        <v>257</v>
      </c>
      <c r="C47" s="9" t="s">
        <v>258</v>
      </c>
      <c r="D47" s="14"/>
      <c r="E47" s="41"/>
      <c r="F47" s="19"/>
      <c r="G47" s="19"/>
    </row>
    <row r="48" spans="2:8" x14ac:dyDescent="0.3">
      <c r="B48" s="8"/>
      <c r="C48" s="9" t="s">
        <v>259</v>
      </c>
      <c r="D48" s="14" t="s">
        <v>57</v>
      </c>
      <c r="E48" s="41"/>
      <c r="F48" s="19"/>
      <c r="G48" s="19"/>
    </row>
    <row r="49" spans="2:7" x14ac:dyDescent="0.3">
      <c r="B49" s="8"/>
      <c r="C49" s="9"/>
      <c r="D49" s="14"/>
      <c r="E49" s="41"/>
      <c r="F49" s="19"/>
      <c r="G49" s="19"/>
    </row>
    <row r="50" spans="2:7" x14ac:dyDescent="0.3">
      <c r="B50" s="8" t="s">
        <v>260</v>
      </c>
      <c r="C50" s="9" t="s">
        <v>261</v>
      </c>
      <c r="D50" s="14"/>
      <c r="E50" s="41"/>
      <c r="F50" s="19"/>
      <c r="G50" s="19"/>
    </row>
    <row r="51" spans="2:7" x14ac:dyDescent="0.3">
      <c r="B51" s="8"/>
      <c r="C51" s="42" t="s">
        <v>262</v>
      </c>
      <c r="D51" s="14" t="s">
        <v>21</v>
      </c>
      <c r="E51" s="41"/>
      <c r="F51" s="17"/>
      <c r="G51" s="19"/>
    </row>
    <row r="52" spans="2:7" x14ac:dyDescent="0.3">
      <c r="B52" s="8"/>
      <c r="C52" s="9"/>
      <c r="D52" s="14"/>
      <c r="E52" s="41"/>
      <c r="F52" s="19"/>
      <c r="G52" s="19"/>
    </row>
    <row r="53" spans="2:7" ht="37.5" x14ac:dyDescent="0.3">
      <c r="B53" s="8" t="s">
        <v>263</v>
      </c>
      <c r="C53" s="9" t="s">
        <v>264</v>
      </c>
      <c r="D53" s="14"/>
      <c r="E53" s="41"/>
      <c r="F53" s="19"/>
      <c r="G53" s="19"/>
    </row>
    <row r="54" spans="2:7" x14ac:dyDescent="0.3">
      <c r="B54" s="8"/>
      <c r="C54" s="9" t="s">
        <v>265</v>
      </c>
      <c r="D54" s="14" t="s">
        <v>21</v>
      </c>
      <c r="E54" s="43" t="s">
        <v>242</v>
      </c>
      <c r="F54" s="17"/>
      <c r="G54" s="19"/>
    </row>
    <row r="55" spans="2:7" x14ac:dyDescent="0.3">
      <c r="B55" s="8"/>
      <c r="C55" s="9"/>
      <c r="D55" s="14"/>
      <c r="E55" s="41"/>
      <c r="F55" s="19"/>
      <c r="G55" s="19"/>
    </row>
    <row r="56" spans="2:7" x14ac:dyDescent="0.3">
      <c r="B56" s="8" t="s">
        <v>266</v>
      </c>
      <c r="C56" s="9" t="s">
        <v>267</v>
      </c>
      <c r="D56" s="14"/>
      <c r="E56" s="41"/>
      <c r="F56" s="19"/>
      <c r="G56" s="19"/>
    </row>
    <row r="57" spans="2:7" x14ac:dyDescent="0.3">
      <c r="B57" s="8"/>
      <c r="C57" s="42" t="s">
        <v>268</v>
      </c>
      <c r="D57" s="14" t="s">
        <v>21</v>
      </c>
      <c r="E57" s="41"/>
      <c r="F57" s="17"/>
      <c r="G57" s="19"/>
    </row>
    <row r="58" spans="2:7" x14ac:dyDescent="0.3">
      <c r="B58" s="8"/>
      <c r="C58" s="42" t="s">
        <v>269</v>
      </c>
      <c r="D58" s="14" t="s">
        <v>118</v>
      </c>
      <c r="E58" s="41"/>
      <c r="F58" s="17"/>
      <c r="G58" s="19"/>
    </row>
    <row r="59" spans="2:7" x14ac:dyDescent="0.3">
      <c r="B59" s="8"/>
      <c r="C59" s="9"/>
      <c r="D59" s="14"/>
      <c r="E59" s="41"/>
      <c r="F59" s="19"/>
      <c r="G59" s="19"/>
    </row>
    <row r="60" spans="2:7" x14ac:dyDescent="0.3">
      <c r="B60" s="8" t="s">
        <v>270</v>
      </c>
      <c r="C60" s="9" t="s">
        <v>271</v>
      </c>
      <c r="D60" s="14"/>
      <c r="E60" s="41"/>
      <c r="F60" s="19"/>
      <c r="G60" s="19"/>
    </row>
    <row r="61" spans="2:7" x14ac:dyDescent="0.3">
      <c r="B61" s="8"/>
      <c r="C61" s="9" t="s">
        <v>272</v>
      </c>
      <c r="D61" s="14" t="s">
        <v>273</v>
      </c>
      <c r="E61" s="41"/>
      <c r="F61" s="17"/>
      <c r="G61" s="19"/>
    </row>
    <row r="62" spans="2:7" x14ac:dyDescent="0.3">
      <c r="B62" s="8"/>
      <c r="C62" s="9"/>
      <c r="D62" s="14"/>
      <c r="E62" s="41"/>
      <c r="F62" s="19"/>
      <c r="G62" s="19"/>
    </row>
    <row r="63" spans="2:7" x14ac:dyDescent="0.3">
      <c r="B63" s="8" t="s">
        <v>274</v>
      </c>
      <c r="C63" s="9" t="s">
        <v>203</v>
      </c>
      <c r="D63" s="14"/>
      <c r="E63" s="41"/>
      <c r="F63" s="19"/>
      <c r="G63" s="19"/>
    </row>
    <row r="64" spans="2:7" x14ac:dyDescent="0.3">
      <c r="B64" s="8"/>
      <c r="C64" s="9" t="s">
        <v>204</v>
      </c>
      <c r="D64" s="14" t="s">
        <v>8</v>
      </c>
      <c r="E64" s="14"/>
      <c r="F64" s="19"/>
      <c r="G64" s="19"/>
    </row>
    <row r="65" spans="2:7" x14ac:dyDescent="0.3">
      <c r="B65" s="8"/>
      <c r="C65" s="9" t="s">
        <v>275</v>
      </c>
      <c r="D65" s="14" t="s">
        <v>8</v>
      </c>
      <c r="E65" s="14"/>
      <c r="F65" s="19"/>
      <c r="G65" s="19"/>
    </row>
    <row r="66" spans="2:7" x14ac:dyDescent="0.3">
      <c r="B66" s="8"/>
      <c r="C66" s="9" t="s">
        <v>276</v>
      </c>
      <c r="D66" s="14" t="s">
        <v>57</v>
      </c>
      <c r="E66" s="14"/>
      <c r="F66" s="19"/>
      <c r="G66" s="19"/>
    </row>
    <row r="67" spans="2:7" x14ac:dyDescent="0.3">
      <c r="B67" s="8"/>
      <c r="C67" s="9" t="s">
        <v>206</v>
      </c>
      <c r="D67" s="14" t="s">
        <v>8</v>
      </c>
      <c r="E67" s="14"/>
      <c r="F67" s="19"/>
      <c r="G67" s="19"/>
    </row>
    <row r="68" spans="2:7" x14ac:dyDescent="0.3">
      <c r="B68" s="8"/>
      <c r="C68" s="9"/>
      <c r="D68" s="14"/>
      <c r="E68" s="41"/>
      <c r="F68" s="19"/>
      <c r="G68" s="19"/>
    </row>
    <row r="69" spans="2:7" x14ac:dyDescent="0.3">
      <c r="B69" s="8"/>
      <c r="C69" s="9"/>
      <c r="D69" s="14"/>
      <c r="E69" s="41"/>
      <c r="F69" s="19"/>
      <c r="G69" s="19"/>
    </row>
    <row r="70" spans="2:7" x14ac:dyDescent="0.3">
      <c r="B70" s="8"/>
      <c r="C70" s="12" t="s">
        <v>7</v>
      </c>
      <c r="D70" s="14"/>
      <c r="E70" s="41"/>
      <c r="G70" s="17">
        <f>SUM(G11:G67)</f>
        <v>0</v>
      </c>
    </row>
    <row r="71" spans="2:7" x14ac:dyDescent="0.3">
      <c r="B71" s="8"/>
      <c r="C71" s="12" t="s">
        <v>5</v>
      </c>
      <c r="D71" s="14"/>
      <c r="E71" s="41"/>
      <c r="F71" s="19"/>
      <c r="G71" s="17">
        <f>G70*0.2</f>
        <v>0</v>
      </c>
    </row>
    <row r="72" spans="2:7" x14ac:dyDescent="0.3">
      <c r="B72" s="8"/>
      <c r="C72" s="12" t="s">
        <v>6</v>
      </c>
      <c r="D72" s="14"/>
      <c r="E72" s="41"/>
      <c r="F72" s="19"/>
      <c r="G72" s="17">
        <f>G70*1.2</f>
        <v>0</v>
      </c>
    </row>
    <row r="73" spans="2:7" x14ac:dyDescent="0.3">
      <c r="B73" s="8"/>
      <c r="C73" s="12"/>
      <c r="D73" s="14"/>
      <c r="E73" s="41"/>
      <c r="F73" s="19"/>
      <c r="G73" s="19"/>
    </row>
    <row r="74" spans="2:7" x14ac:dyDescent="0.3">
      <c r="B74" s="8"/>
      <c r="C74" s="9"/>
      <c r="D74" s="14"/>
      <c r="E74" s="41"/>
      <c r="F74" s="19"/>
      <c r="G74" s="19"/>
    </row>
    <row r="75" spans="2:7" x14ac:dyDescent="0.3">
      <c r="B75" s="8"/>
      <c r="C75" s="9"/>
      <c r="D75" s="14"/>
      <c r="E75" s="41"/>
      <c r="F75" s="19"/>
      <c r="G75" s="19"/>
    </row>
    <row r="76" spans="2:7" x14ac:dyDescent="0.3">
      <c r="B76" s="8"/>
      <c r="C76" s="9"/>
      <c r="D76" s="14"/>
      <c r="E76" s="41"/>
      <c r="F76" s="19"/>
      <c r="G76" s="19"/>
    </row>
    <row r="77" spans="2:7" x14ac:dyDescent="0.3">
      <c r="B77" s="8"/>
      <c r="C77" s="9"/>
      <c r="D77" s="14"/>
      <c r="E77" s="41"/>
      <c r="F77" s="19"/>
      <c r="G77" s="19"/>
    </row>
  </sheetData>
  <mergeCells count="2">
    <mergeCell ref="B2:G2"/>
    <mergeCell ref="B5:C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81"/>
  <sheetViews>
    <sheetView topLeftCell="A64" workbookViewId="0">
      <selection activeCell="G75" sqref="G75"/>
    </sheetView>
  </sheetViews>
  <sheetFormatPr baseColWidth="10" defaultColWidth="9.140625" defaultRowHeight="18.75" x14ac:dyDescent="0.3"/>
  <cols>
    <col min="1" max="1" width="9.140625" style="1"/>
    <col min="2" max="2" width="12.28515625" style="2" customWidth="1"/>
    <col min="3" max="3" width="93.85546875" style="3" customWidth="1"/>
    <col min="4" max="4" width="9.140625" style="15"/>
    <col min="5" max="5" width="9.140625" style="44"/>
    <col min="6" max="6" width="14.5703125" style="20" bestFit="1" customWidth="1"/>
    <col min="7" max="7" width="19.42578125" style="20" customWidth="1"/>
    <col min="8" max="9" width="9.140625" style="1"/>
    <col min="10" max="10" width="11" style="1" bestFit="1" customWidth="1"/>
    <col min="11" max="12" width="9.140625" style="1"/>
    <col min="13" max="13" width="11" style="1" bestFit="1" customWidth="1"/>
    <col min="14" max="16384" width="9.140625" style="1"/>
  </cols>
  <sheetData>
    <row r="2" spans="2:7" ht="62.25" customHeight="1" x14ac:dyDescent="0.3">
      <c r="B2" s="60" t="s">
        <v>9</v>
      </c>
      <c r="C2" s="60"/>
      <c r="D2" s="60"/>
      <c r="E2" s="60"/>
      <c r="F2" s="60"/>
      <c r="G2" s="60"/>
    </row>
    <row r="3" spans="2:7" x14ac:dyDescent="0.3">
      <c r="B3" s="4"/>
      <c r="C3" s="5"/>
      <c r="D3" s="6"/>
      <c r="E3" s="47"/>
      <c r="F3" s="18"/>
      <c r="G3" s="18"/>
    </row>
    <row r="4" spans="2:7" x14ac:dyDescent="0.3">
      <c r="B4" s="4"/>
      <c r="C4" s="5"/>
      <c r="D4" s="6"/>
      <c r="E4" s="47"/>
      <c r="F4" s="18"/>
      <c r="G4" s="18"/>
    </row>
    <row r="5" spans="2:7" ht="23.25" x14ac:dyDescent="0.35">
      <c r="B5" s="61" t="s">
        <v>277</v>
      </c>
      <c r="C5" s="61"/>
      <c r="D5" s="6"/>
      <c r="E5" s="47"/>
      <c r="F5" s="18"/>
      <c r="G5" s="18"/>
    </row>
    <row r="6" spans="2:7" x14ac:dyDescent="0.3">
      <c r="B6" s="4"/>
      <c r="C6" s="16">
        <v>45799</v>
      </c>
      <c r="D6" s="6"/>
      <c r="E6" s="47"/>
      <c r="F6" s="18"/>
      <c r="G6" s="18"/>
    </row>
    <row r="7" spans="2:7" x14ac:dyDescent="0.3">
      <c r="B7" s="6" t="s">
        <v>0</v>
      </c>
      <c r="C7" s="7"/>
      <c r="D7" s="6" t="s">
        <v>1</v>
      </c>
      <c r="E7" s="47" t="s">
        <v>2</v>
      </c>
      <c r="F7" s="18" t="s">
        <v>3</v>
      </c>
      <c r="G7" s="18" t="s">
        <v>4</v>
      </c>
    </row>
    <row r="8" spans="2:7" x14ac:dyDescent="0.3">
      <c r="B8" s="8"/>
      <c r="C8" s="48" t="s">
        <v>278</v>
      </c>
      <c r="D8" s="14"/>
      <c r="E8" s="41"/>
      <c r="F8" s="19"/>
      <c r="G8" s="19"/>
    </row>
    <row r="9" spans="2:7" x14ac:dyDescent="0.3">
      <c r="B9" s="8"/>
      <c r="C9" s="48"/>
      <c r="D9" s="14"/>
      <c r="E9" s="41"/>
      <c r="F9" s="19"/>
      <c r="G9" s="19"/>
    </row>
    <row r="10" spans="2:7" x14ac:dyDescent="0.3">
      <c r="B10" s="8" t="s">
        <v>279</v>
      </c>
      <c r="C10" s="11" t="s">
        <v>280</v>
      </c>
      <c r="D10" s="14"/>
      <c r="E10" s="41"/>
      <c r="F10" s="19"/>
      <c r="G10" s="19"/>
    </row>
    <row r="11" spans="2:7" x14ac:dyDescent="0.3">
      <c r="B11" s="8"/>
      <c r="C11" s="11" t="s">
        <v>281</v>
      </c>
      <c r="D11" s="14" t="s">
        <v>8</v>
      </c>
      <c r="E11" s="41"/>
      <c r="F11" s="19"/>
      <c r="G11" s="19"/>
    </row>
    <row r="12" spans="2:7" x14ac:dyDescent="0.3">
      <c r="B12" s="8"/>
      <c r="C12" s="11"/>
      <c r="D12" s="14"/>
      <c r="E12" s="41"/>
      <c r="F12" s="19"/>
      <c r="G12" s="19"/>
    </row>
    <row r="13" spans="2:7" x14ac:dyDescent="0.3">
      <c r="B13" s="8" t="s">
        <v>211</v>
      </c>
      <c r="C13" s="11" t="s">
        <v>61</v>
      </c>
      <c r="D13" s="14"/>
      <c r="E13" s="41"/>
      <c r="F13" s="19"/>
      <c r="G13" s="19"/>
    </row>
    <row r="14" spans="2:7" x14ac:dyDescent="0.3">
      <c r="B14" s="8"/>
      <c r="C14" s="11" t="s">
        <v>62</v>
      </c>
      <c r="D14" s="14" t="s">
        <v>8</v>
      </c>
      <c r="E14" s="41"/>
      <c r="F14" s="19"/>
      <c r="G14" s="19"/>
    </row>
    <row r="15" spans="2:7" x14ac:dyDescent="0.3">
      <c r="B15" s="8"/>
      <c r="C15" s="11" t="s">
        <v>282</v>
      </c>
      <c r="D15" s="14" t="s">
        <v>8</v>
      </c>
      <c r="E15" s="41"/>
      <c r="F15" s="19"/>
      <c r="G15" s="19"/>
    </row>
    <row r="16" spans="2:7" x14ac:dyDescent="0.3">
      <c r="B16" s="8"/>
      <c r="C16" s="11"/>
      <c r="D16" s="14"/>
      <c r="E16" s="41"/>
      <c r="F16" s="19"/>
      <c r="G16" s="19"/>
    </row>
    <row r="17" spans="2:7" x14ac:dyDescent="0.3">
      <c r="B17" s="8" t="s">
        <v>230</v>
      </c>
      <c r="C17" s="11" t="s">
        <v>65</v>
      </c>
      <c r="D17" s="14"/>
      <c r="E17" s="41"/>
      <c r="F17" s="19"/>
      <c r="G17" s="19"/>
    </row>
    <row r="18" spans="2:7" x14ac:dyDescent="0.3">
      <c r="B18" s="8"/>
      <c r="C18" s="11" t="s">
        <v>66</v>
      </c>
      <c r="D18" s="14" t="s">
        <v>8</v>
      </c>
      <c r="E18" s="41"/>
      <c r="F18" s="19"/>
      <c r="G18" s="19"/>
    </row>
    <row r="19" spans="2:7" x14ac:dyDescent="0.3">
      <c r="B19" s="8"/>
      <c r="C19" s="11"/>
      <c r="D19" s="14"/>
      <c r="E19" s="41"/>
      <c r="F19" s="19"/>
      <c r="G19" s="19"/>
    </row>
    <row r="20" spans="2:7" x14ac:dyDescent="0.3">
      <c r="B20" s="8" t="s">
        <v>283</v>
      </c>
      <c r="C20" s="11" t="s">
        <v>284</v>
      </c>
      <c r="D20" s="14"/>
      <c r="E20" s="41"/>
      <c r="F20" s="19"/>
      <c r="G20" s="19"/>
    </row>
    <row r="21" spans="2:7" ht="37.5" x14ac:dyDescent="0.3">
      <c r="B21" s="8"/>
      <c r="C21" s="49" t="s">
        <v>285</v>
      </c>
      <c r="D21" s="14" t="s">
        <v>21</v>
      </c>
      <c r="E21" s="41"/>
      <c r="F21" s="19"/>
      <c r="G21" s="19"/>
    </row>
    <row r="22" spans="2:7" ht="37.5" x14ac:dyDescent="0.3">
      <c r="B22" s="8"/>
      <c r="C22" s="49" t="s">
        <v>286</v>
      </c>
      <c r="D22" s="14" t="s">
        <v>21</v>
      </c>
      <c r="E22" s="41"/>
      <c r="F22" s="19"/>
      <c r="G22" s="19"/>
    </row>
    <row r="23" spans="2:7" x14ac:dyDescent="0.3">
      <c r="B23" s="8"/>
      <c r="C23" s="49" t="s">
        <v>287</v>
      </c>
      <c r="D23" s="14" t="s">
        <v>21</v>
      </c>
      <c r="E23" s="41"/>
      <c r="F23" s="19"/>
      <c r="G23" s="19"/>
    </row>
    <row r="24" spans="2:7" x14ac:dyDescent="0.3">
      <c r="B24" s="8"/>
      <c r="C24" s="49" t="s">
        <v>288</v>
      </c>
      <c r="D24" s="14" t="s">
        <v>21</v>
      </c>
      <c r="E24" s="41"/>
      <c r="F24" s="19"/>
      <c r="G24" s="19"/>
    </row>
    <row r="25" spans="2:7" x14ac:dyDescent="0.3">
      <c r="B25" s="8"/>
      <c r="C25" s="49" t="s">
        <v>289</v>
      </c>
      <c r="D25" s="14" t="s">
        <v>118</v>
      </c>
      <c r="E25" s="41"/>
      <c r="F25" s="19"/>
      <c r="G25" s="19"/>
    </row>
    <row r="26" spans="2:7" ht="37.5" x14ac:dyDescent="0.3">
      <c r="B26" s="8"/>
      <c r="C26" s="49" t="s">
        <v>290</v>
      </c>
      <c r="D26" s="14" t="s">
        <v>21</v>
      </c>
      <c r="E26" s="41"/>
      <c r="F26" s="19"/>
      <c r="G26" s="19"/>
    </row>
    <row r="27" spans="2:7" ht="37.5" x14ac:dyDescent="0.3">
      <c r="B27" s="8"/>
      <c r="C27" s="49" t="s">
        <v>291</v>
      </c>
      <c r="D27" s="14" t="s">
        <v>57</v>
      </c>
      <c r="E27" s="41"/>
      <c r="F27" s="19"/>
      <c r="G27" s="19"/>
    </row>
    <row r="28" spans="2:7" x14ac:dyDescent="0.3">
      <c r="B28" s="8"/>
      <c r="C28" s="50"/>
      <c r="D28" s="14"/>
      <c r="E28" s="41"/>
      <c r="F28" s="19"/>
      <c r="G28" s="19"/>
    </row>
    <row r="29" spans="2:7" x14ac:dyDescent="0.3">
      <c r="B29" s="8" t="s">
        <v>274</v>
      </c>
      <c r="C29" s="23" t="s">
        <v>292</v>
      </c>
      <c r="D29" s="24"/>
      <c r="E29" s="43"/>
      <c r="F29" s="25"/>
      <c r="G29" s="19"/>
    </row>
    <row r="30" spans="2:7" x14ac:dyDescent="0.3">
      <c r="B30" s="8"/>
      <c r="C30" s="23" t="s">
        <v>293</v>
      </c>
      <c r="D30" s="24" t="s">
        <v>21</v>
      </c>
      <c r="E30" s="43"/>
      <c r="F30" s="25"/>
      <c r="G30" s="19"/>
    </row>
    <row r="31" spans="2:7" x14ac:dyDescent="0.3">
      <c r="B31" s="8"/>
      <c r="C31" s="23"/>
      <c r="D31" s="24"/>
      <c r="E31" s="24"/>
      <c r="F31" s="25"/>
      <c r="G31" s="19"/>
    </row>
    <row r="32" spans="2:7" x14ac:dyDescent="0.3">
      <c r="B32" s="8" t="s">
        <v>294</v>
      </c>
      <c r="C32" s="23" t="s">
        <v>295</v>
      </c>
      <c r="D32" s="24"/>
      <c r="E32" s="24"/>
      <c r="F32" s="25"/>
      <c r="G32" s="19"/>
    </row>
    <row r="33" spans="2:9" x14ac:dyDescent="0.3">
      <c r="B33" s="8"/>
      <c r="C33" s="23" t="s">
        <v>296</v>
      </c>
      <c r="D33" s="24" t="s">
        <v>21</v>
      </c>
      <c r="F33" s="25"/>
      <c r="G33" s="19"/>
    </row>
    <row r="34" spans="2:9" x14ac:dyDescent="0.3">
      <c r="B34" s="8"/>
      <c r="C34" s="23" t="s">
        <v>297</v>
      </c>
      <c r="D34" s="24" t="s">
        <v>21</v>
      </c>
      <c r="E34" s="43"/>
      <c r="F34" s="25"/>
      <c r="G34" s="19"/>
    </row>
    <row r="35" spans="2:9" x14ac:dyDescent="0.3">
      <c r="B35" s="8"/>
      <c r="C35" s="23" t="s">
        <v>298</v>
      </c>
      <c r="D35" s="24" t="s">
        <v>21</v>
      </c>
      <c r="E35" s="43"/>
      <c r="F35" s="25"/>
      <c r="G35" s="19"/>
    </row>
    <row r="36" spans="2:9" x14ac:dyDescent="0.3">
      <c r="B36" s="8"/>
      <c r="C36" s="23" t="s">
        <v>299</v>
      </c>
      <c r="D36" s="24" t="s">
        <v>21</v>
      </c>
      <c r="E36" s="43"/>
      <c r="F36" s="25"/>
      <c r="G36" s="19"/>
    </row>
    <row r="37" spans="2:9" x14ac:dyDescent="0.3">
      <c r="B37" s="8"/>
      <c r="C37" s="23" t="s">
        <v>300</v>
      </c>
      <c r="D37" s="24" t="s">
        <v>21</v>
      </c>
      <c r="E37" s="43"/>
      <c r="F37" s="25"/>
      <c r="G37" s="19"/>
    </row>
    <row r="38" spans="2:9" x14ac:dyDescent="0.3">
      <c r="B38" s="8"/>
      <c r="C38" s="23" t="s">
        <v>301</v>
      </c>
      <c r="D38" s="24" t="s">
        <v>21</v>
      </c>
      <c r="E38" s="43"/>
      <c r="F38" s="25"/>
      <c r="G38" s="19"/>
      <c r="I38" s="51"/>
    </row>
    <row r="39" spans="2:9" x14ac:dyDescent="0.3">
      <c r="B39" s="8"/>
      <c r="C39" s="23" t="s">
        <v>302</v>
      </c>
      <c r="D39" s="24" t="s">
        <v>118</v>
      </c>
      <c r="E39" s="43"/>
      <c r="F39" s="25"/>
      <c r="G39" s="25"/>
    </row>
    <row r="40" spans="2:9" x14ac:dyDescent="0.3">
      <c r="B40" s="8"/>
      <c r="C40" s="52" t="s">
        <v>303</v>
      </c>
      <c r="D40" s="53" t="s">
        <v>118</v>
      </c>
      <c r="E40" s="43"/>
      <c r="F40" s="25"/>
      <c r="G40" s="25"/>
      <c r="I40" s="51"/>
    </row>
    <row r="41" spans="2:9" x14ac:dyDescent="0.3">
      <c r="B41" s="8"/>
      <c r="C41" s="11"/>
      <c r="D41" s="14"/>
      <c r="E41" s="41"/>
      <c r="F41" s="19"/>
      <c r="G41" s="19"/>
    </row>
    <row r="42" spans="2:9" x14ac:dyDescent="0.3">
      <c r="B42" s="8" t="s">
        <v>304</v>
      </c>
      <c r="C42" s="11" t="s">
        <v>305</v>
      </c>
      <c r="D42" s="14"/>
      <c r="E42" s="41"/>
      <c r="F42" s="19"/>
      <c r="G42" s="19"/>
    </row>
    <row r="43" spans="2:9" x14ac:dyDescent="0.3">
      <c r="B43" s="8"/>
      <c r="C43" s="11" t="s">
        <v>306</v>
      </c>
      <c r="D43" s="24" t="s">
        <v>21</v>
      </c>
      <c r="E43" s="41"/>
      <c r="F43" s="19"/>
      <c r="G43" s="19"/>
    </row>
    <row r="44" spans="2:9" ht="20.25" customHeight="1" x14ac:dyDescent="0.3">
      <c r="B44" s="8"/>
      <c r="C44" s="11" t="s">
        <v>307</v>
      </c>
      <c r="D44" s="24" t="s">
        <v>21</v>
      </c>
      <c r="E44" s="41"/>
      <c r="F44" s="19"/>
      <c r="G44" s="19"/>
    </row>
    <row r="45" spans="2:9" x14ac:dyDescent="0.3">
      <c r="B45" s="8"/>
      <c r="C45" s="11" t="s">
        <v>308</v>
      </c>
      <c r="D45" s="24" t="s">
        <v>21</v>
      </c>
      <c r="E45" s="41"/>
      <c r="F45" s="19"/>
      <c r="G45" s="19"/>
    </row>
    <row r="46" spans="2:9" x14ac:dyDescent="0.3">
      <c r="B46" s="8"/>
      <c r="C46" s="11" t="s">
        <v>309</v>
      </c>
      <c r="D46" s="24" t="s">
        <v>21</v>
      </c>
      <c r="E46" s="41"/>
      <c r="F46" s="19"/>
      <c r="G46" s="19"/>
    </row>
    <row r="47" spans="2:9" x14ac:dyDescent="0.3">
      <c r="B47" s="8"/>
      <c r="C47" s="11"/>
      <c r="D47" s="14"/>
      <c r="E47" s="41"/>
      <c r="F47" s="19"/>
      <c r="G47" s="19"/>
    </row>
    <row r="48" spans="2:9" x14ac:dyDescent="0.3">
      <c r="B48" s="8" t="s">
        <v>310</v>
      </c>
      <c r="C48" s="11" t="s">
        <v>311</v>
      </c>
      <c r="D48" s="14"/>
      <c r="E48" s="41"/>
      <c r="F48" s="19"/>
      <c r="G48" s="19"/>
    </row>
    <row r="49" spans="2:10" x14ac:dyDescent="0.3">
      <c r="B49" s="8"/>
      <c r="C49" s="11" t="s">
        <v>312</v>
      </c>
      <c r="D49" s="24" t="s">
        <v>21</v>
      </c>
      <c r="E49" s="41"/>
      <c r="F49" s="19"/>
      <c r="G49" s="19"/>
    </row>
    <row r="50" spans="2:10" x14ac:dyDescent="0.3">
      <c r="B50" s="8"/>
      <c r="C50" s="11" t="s">
        <v>313</v>
      </c>
      <c r="D50" s="24" t="s">
        <v>21</v>
      </c>
      <c r="E50" s="41"/>
      <c r="F50" s="19"/>
      <c r="G50" s="19"/>
    </row>
    <row r="51" spans="2:10" x14ac:dyDescent="0.3">
      <c r="B51" s="8"/>
      <c r="C51" s="11" t="s">
        <v>314</v>
      </c>
      <c r="D51" s="24" t="s">
        <v>21</v>
      </c>
      <c r="E51" s="41"/>
      <c r="F51" s="19"/>
      <c r="G51" s="19"/>
    </row>
    <row r="52" spans="2:10" x14ac:dyDescent="0.3">
      <c r="B52" s="8"/>
      <c r="C52" s="11" t="s">
        <v>315</v>
      </c>
      <c r="D52" s="24" t="s">
        <v>21</v>
      </c>
      <c r="E52" s="41"/>
      <c r="F52" s="19"/>
      <c r="G52" s="19"/>
    </row>
    <row r="53" spans="2:10" x14ac:dyDescent="0.3">
      <c r="B53" s="8"/>
      <c r="C53" s="11"/>
      <c r="D53" s="24"/>
      <c r="E53" s="41"/>
      <c r="F53" s="19"/>
      <c r="G53" s="19"/>
    </row>
    <row r="54" spans="2:10" x14ac:dyDescent="0.3">
      <c r="B54" s="8" t="s">
        <v>316</v>
      </c>
      <c r="C54" s="11" t="s">
        <v>317</v>
      </c>
      <c r="D54" s="14"/>
      <c r="E54" s="41"/>
      <c r="F54" s="19"/>
      <c r="G54" s="19"/>
    </row>
    <row r="55" spans="2:10" ht="37.5" x14ac:dyDescent="0.3">
      <c r="B55" s="8"/>
      <c r="C55" s="11" t="s">
        <v>318</v>
      </c>
      <c r="D55" s="24" t="s">
        <v>21</v>
      </c>
      <c r="E55" s="41"/>
      <c r="F55" s="19"/>
      <c r="G55" s="19"/>
    </row>
    <row r="56" spans="2:10" ht="37.5" x14ac:dyDescent="0.3">
      <c r="B56" s="8"/>
      <c r="C56" s="11" t="s">
        <v>319</v>
      </c>
      <c r="D56" s="24" t="s">
        <v>57</v>
      </c>
      <c r="E56" s="41"/>
      <c r="F56" s="19"/>
      <c r="G56" s="19"/>
    </row>
    <row r="57" spans="2:10" x14ac:dyDescent="0.3">
      <c r="B57" s="8"/>
      <c r="C57" s="11" t="s">
        <v>320</v>
      </c>
      <c r="D57" s="24" t="s">
        <v>118</v>
      </c>
      <c r="E57" s="41"/>
      <c r="F57" s="19"/>
      <c r="G57" s="19"/>
    </row>
    <row r="58" spans="2:10" ht="37.5" x14ac:dyDescent="0.3">
      <c r="B58" s="8"/>
      <c r="C58" s="11" t="s">
        <v>321</v>
      </c>
      <c r="D58" s="24" t="s">
        <v>118</v>
      </c>
      <c r="E58" s="41"/>
      <c r="F58" s="19"/>
      <c r="G58" s="19"/>
    </row>
    <row r="59" spans="2:10" ht="37.5" x14ac:dyDescent="0.3">
      <c r="B59" s="8"/>
      <c r="C59" s="11" t="s">
        <v>322</v>
      </c>
      <c r="D59" s="24" t="s">
        <v>57</v>
      </c>
      <c r="E59" s="41"/>
      <c r="F59" s="19"/>
      <c r="G59" s="19"/>
    </row>
    <row r="60" spans="2:10" x14ac:dyDescent="0.3">
      <c r="B60" s="8"/>
      <c r="C60" s="11"/>
      <c r="D60" s="14"/>
      <c r="E60" s="41"/>
      <c r="F60" s="19"/>
      <c r="G60" s="19"/>
    </row>
    <row r="61" spans="2:10" x14ac:dyDescent="0.3">
      <c r="B61" s="8" t="s">
        <v>323</v>
      </c>
      <c r="C61" s="11" t="s">
        <v>324</v>
      </c>
      <c r="D61" s="14"/>
      <c r="E61" s="41"/>
      <c r="F61" s="19"/>
      <c r="G61" s="19"/>
    </row>
    <row r="62" spans="2:10" x14ac:dyDescent="0.3">
      <c r="B62" s="8"/>
      <c r="C62" s="11" t="s">
        <v>325</v>
      </c>
      <c r="D62" s="24" t="s">
        <v>21</v>
      </c>
      <c r="E62" s="41"/>
      <c r="F62" s="19"/>
      <c r="G62" s="19"/>
    </row>
    <row r="63" spans="2:10" x14ac:dyDescent="0.3">
      <c r="B63" s="8"/>
      <c r="C63" s="11" t="s">
        <v>326</v>
      </c>
      <c r="D63" s="24" t="s">
        <v>21</v>
      </c>
      <c r="E63" s="41"/>
      <c r="F63" s="19"/>
      <c r="G63" s="19"/>
    </row>
    <row r="64" spans="2:10" x14ac:dyDescent="0.3">
      <c r="B64" s="8"/>
      <c r="C64" s="11" t="s">
        <v>327</v>
      </c>
      <c r="D64" s="24" t="s">
        <v>21</v>
      </c>
      <c r="E64" s="41"/>
      <c r="F64" s="19"/>
      <c r="G64" s="19"/>
      <c r="J64" s="51"/>
    </row>
    <row r="65" spans="2:13" x14ac:dyDescent="0.3">
      <c r="B65" s="8"/>
      <c r="C65" s="11"/>
      <c r="D65" s="14"/>
      <c r="E65" s="41"/>
      <c r="F65" s="19"/>
      <c r="G65" s="19"/>
      <c r="M65" s="21"/>
    </row>
    <row r="66" spans="2:13" x14ac:dyDescent="0.3">
      <c r="B66" s="8" t="s">
        <v>328</v>
      </c>
      <c r="C66" s="11" t="s">
        <v>329</v>
      </c>
      <c r="D66" s="14"/>
      <c r="E66" s="41"/>
      <c r="F66" s="19"/>
      <c r="G66" s="19"/>
    </row>
    <row r="67" spans="2:13" x14ac:dyDescent="0.3">
      <c r="B67" s="8"/>
      <c r="C67" s="11" t="s">
        <v>330</v>
      </c>
      <c r="D67" s="24" t="s">
        <v>21</v>
      </c>
      <c r="E67" s="41"/>
      <c r="F67" s="19"/>
      <c r="G67" s="19"/>
    </row>
    <row r="68" spans="2:13" ht="37.5" x14ac:dyDescent="0.3">
      <c r="B68" s="8"/>
      <c r="C68" s="11" t="s">
        <v>331</v>
      </c>
      <c r="D68" s="24" t="s">
        <v>8</v>
      </c>
      <c r="E68" s="41"/>
      <c r="F68" s="19"/>
      <c r="G68" s="19"/>
    </row>
    <row r="69" spans="2:13" x14ac:dyDescent="0.3">
      <c r="B69" s="8"/>
      <c r="C69" s="11" t="s">
        <v>332</v>
      </c>
      <c r="D69" s="24" t="s">
        <v>8</v>
      </c>
      <c r="E69" s="41"/>
      <c r="F69" s="19"/>
      <c r="G69" s="19"/>
    </row>
    <row r="70" spans="2:13" x14ac:dyDescent="0.3">
      <c r="B70" s="8"/>
      <c r="C70" s="11"/>
      <c r="D70" s="24"/>
      <c r="E70" s="41"/>
      <c r="F70" s="19"/>
      <c r="G70" s="19"/>
    </row>
    <row r="71" spans="2:13" x14ac:dyDescent="0.3">
      <c r="B71" s="8" t="s">
        <v>333</v>
      </c>
      <c r="C71" s="11" t="s">
        <v>334</v>
      </c>
      <c r="D71" s="14"/>
      <c r="E71" s="41"/>
      <c r="F71" s="19"/>
      <c r="G71" s="19"/>
    </row>
    <row r="72" spans="2:13" x14ac:dyDescent="0.3">
      <c r="B72" s="8"/>
      <c r="C72" s="11" t="s">
        <v>335</v>
      </c>
      <c r="D72" s="24" t="s">
        <v>21</v>
      </c>
      <c r="E72" s="41"/>
      <c r="F72" s="19"/>
      <c r="G72" s="19"/>
    </row>
    <row r="73" spans="2:13" x14ac:dyDescent="0.3">
      <c r="B73" s="8"/>
      <c r="C73" s="11"/>
      <c r="D73" s="24"/>
      <c r="E73" s="41"/>
      <c r="F73" s="19"/>
      <c r="G73" s="19"/>
    </row>
    <row r="74" spans="2:13" x14ac:dyDescent="0.3">
      <c r="B74" s="8"/>
      <c r="C74" s="9"/>
      <c r="D74" s="14"/>
      <c r="E74" s="41"/>
      <c r="F74" s="19"/>
      <c r="G74" s="19"/>
    </row>
    <row r="75" spans="2:13" x14ac:dyDescent="0.3">
      <c r="B75" s="8"/>
      <c r="C75" s="12" t="s">
        <v>7</v>
      </c>
      <c r="D75" s="14"/>
      <c r="E75" s="41"/>
      <c r="F75" s="19"/>
      <c r="G75" s="17">
        <f>SUM(G11:G72)</f>
        <v>0</v>
      </c>
    </row>
    <row r="76" spans="2:13" x14ac:dyDescent="0.3">
      <c r="B76" s="8"/>
      <c r="C76" s="12" t="s">
        <v>5</v>
      </c>
      <c r="D76" s="14"/>
      <c r="E76" s="41"/>
      <c r="F76" s="19"/>
      <c r="G76" s="17">
        <f>G75*0.2</f>
        <v>0</v>
      </c>
    </row>
    <row r="77" spans="2:13" x14ac:dyDescent="0.3">
      <c r="B77" s="8"/>
      <c r="C77" s="12" t="s">
        <v>6</v>
      </c>
      <c r="D77" s="14"/>
      <c r="E77" s="41"/>
      <c r="F77" s="19"/>
      <c r="G77" s="17">
        <f>G75*1.2</f>
        <v>0</v>
      </c>
    </row>
    <row r="78" spans="2:13" x14ac:dyDescent="0.3">
      <c r="B78" s="8"/>
      <c r="C78" s="12"/>
      <c r="D78" s="14"/>
      <c r="E78" s="41"/>
      <c r="F78" s="19"/>
      <c r="G78" s="19"/>
    </row>
    <row r="79" spans="2:13" x14ac:dyDescent="0.3">
      <c r="B79" s="8"/>
      <c r="C79" s="9"/>
      <c r="D79" s="14"/>
      <c r="E79" s="41"/>
      <c r="F79" s="19"/>
      <c r="G79" s="19"/>
    </row>
    <row r="80" spans="2:13" x14ac:dyDescent="0.3">
      <c r="B80" s="8"/>
      <c r="C80" s="9"/>
      <c r="D80" s="14"/>
      <c r="E80" s="41"/>
      <c r="F80" s="19"/>
      <c r="G80" s="19"/>
    </row>
    <row r="81" spans="2:7" x14ac:dyDescent="0.3">
      <c r="B81" s="8"/>
      <c r="C81" s="9"/>
      <c r="D81" s="14"/>
      <c r="E81" s="41"/>
      <c r="F81" s="19"/>
      <c r="G81" s="19"/>
    </row>
  </sheetData>
  <mergeCells count="2">
    <mergeCell ref="B2:G2"/>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89"/>
  <sheetViews>
    <sheetView topLeftCell="A73" workbookViewId="0">
      <selection activeCell="G83" sqref="G83"/>
    </sheetView>
  </sheetViews>
  <sheetFormatPr baseColWidth="10" defaultColWidth="9.140625" defaultRowHeight="18.75" x14ac:dyDescent="0.3"/>
  <cols>
    <col min="1" max="1" width="9.140625" style="1"/>
    <col min="2" max="2" width="12.28515625" style="2" customWidth="1"/>
    <col min="3" max="3" width="98.140625" style="3" customWidth="1"/>
    <col min="4" max="5" width="9.140625" style="15"/>
    <col min="6" max="6" width="13.5703125" style="20" customWidth="1"/>
    <col min="7" max="7" width="17.140625" style="20" customWidth="1"/>
    <col min="8" max="9" width="9.140625" style="1"/>
    <col min="10" max="10" width="12.42578125" style="1" bestFit="1" customWidth="1"/>
    <col min="11" max="16384" width="9.140625" style="1"/>
  </cols>
  <sheetData>
    <row r="2" spans="2:7" ht="62.25" customHeight="1" x14ac:dyDescent="0.3">
      <c r="B2" s="62" t="s">
        <v>9</v>
      </c>
      <c r="C2" s="63"/>
      <c r="D2" s="63"/>
      <c r="E2" s="63"/>
      <c r="F2" s="63"/>
      <c r="G2" s="64"/>
    </row>
    <row r="3" spans="2:7" x14ac:dyDescent="0.3">
      <c r="B3" s="4"/>
      <c r="C3" s="5"/>
      <c r="D3" s="6"/>
      <c r="E3" s="6"/>
      <c r="F3" s="18"/>
      <c r="G3" s="18"/>
    </row>
    <row r="4" spans="2:7" x14ac:dyDescent="0.3">
      <c r="B4" s="4"/>
      <c r="C4" s="5"/>
      <c r="D4" s="6"/>
      <c r="E4" s="6"/>
      <c r="F4" s="18"/>
      <c r="G4" s="18"/>
    </row>
    <row r="5" spans="2:7" ht="21" x14ac:dyDescent="0.35">
      <c r="B5" s="65" t="s">
        <v>336</v>
      </c>
      <c r="C5" s="65"/>
      <c r="D5" s="6"/>
      <c r="E5" s="6"/>
      <c r="F5" s="18"/>
      <c r="G5" s="18"/>
    </row>
    <row r="6" spans="2:7" x14ac:dyDescent="0.3">
      <c r="B6" s="4"/>
      <c r="C6" s="16"/>
      <c r="D6" s="6"/>
      <c r="E6" s="6"/>
      <c r="F6" s="18"/>
      <c r="G6" s="18"/>
    </row>
    <row r="7" spans="2:7" x14ac:dyDescent="0.3">
      <c r="B7" s="6" t="s">
        <v>0</v>
      </c>
      <c r="C7" s="7"/>
      <c r="D7" s="6" t="s">
        <v>1</v>
      </c>
      <c r="E7" s="6" t="s">
        <v>2</v>
      </c>
      <c r="F7" s="18" t="s">
        <v>3</v>
      </c>
      <c r="G7" s="18" t="s">
        <v>4</v>
      </c>
    </row>
    <row r="8" spans="2:7" x14ac:dyDescent="0.3">
      <c r="B8" s="8"/>
      <c r="C8" s="5" t="s">
        <v>337</v>
      </c>
      <c r="D8" s="14"/>
      <c r="E8" s="14"/>
      <c r="F8" s="19"/>
      <c r="G8" s="19"/>
    </row>
    <row r="9" spans="2:7" x14ac:dyDescent="0.3">
      <c r="B9" s="8"/>
      <c r="C9" s="9"/>
      <c r="D9" s="14"/>
      <c r="E9" s="14"/>
      <c r="F9" s="19"/>
      <c r="G9" s="19"/>
    </row>
    <row r="10" spans="2:7" x14ac:dyDescent="0.3">
      <c r="B10" s="8" t="s">
        <v>279</v>
      </c>
      <c r="C10" s="9" t="s">
        <v>280</v>
      </c>
      <c r="D10" s="14"/>
      <c r="E10" s="14"/>
      <c r="F10" s="19"/>
      <c r="G10" s="19"/>
    </row>
    <row r="11" spans="2:7" x14ac:dyDescent="0.3">
      <c r="B11" s="8"/>
      <c r="C11" s="9" t="s">
        <v>338</v>
      </c>
      <c r="D11" s="14" t="s">
        <v>8</v>
      </c>
      <c r="E11" s="14"/>
      <c r="F11" s="19"/>
      <c r="G11" s="19"/>
    </row>
    <row r="12" spans="2:7" x14ac:dyDescent="0.3">
      <c r="B12" s="8"/>
      <c r="C12" s="9"/>
      <c r="D12" s="14"/>
      <c r="E12" s="14"/>
      <c r="F12" s="19"/>
      <c r="G12" s="19"/>
    </row>
    <row r="13" spans="2:7" x14ac:dyDescent="0.3">
      <c r="B13" s="8" t="s">
        <v>211</v>
      </c>
      <c r="C13" s="9" t="s">
        <v>61</v>
      </c>
      <c r="D13" s="14"/>
      <c r="E13" s="14"/>
      <c r="F13" s="19"/>
      <c r="G13" s="19"/>
    </row>
    <row r="14" spans="2:7" x14ac:dyDescent="0.3">
      <c r="B14" s="8"/>
      <c r="C14" s="9" t="s">
        <v>228</v>
      </c>
      <c r="D14" s="14" t="s">
        <v>8</v>
      </c>
      <c r="E14" s="14"/>
      <c r="F14" s="19"/>
      <c r="G14" s="19"/>
    </row>
    <row r="15" spans="2:7" x14ac:dyDescent="0.3">
      <c r="B15" s="8"/>
      <c r="C15" s="9" t="s">
        <v>229</v>
      </c>
      <c r="D15" s="14" t="s">
        <v>8</v>
      </c>
      <c r="E15" s="14"/>
      <c r="F15" s="19"/>
      <c r="G15" s="19"/>
    </row>
    <row r="16" spans="2:7" x14ac:dyDescent="0.3">
      <c r="B16" s="8"/>
      <c r="C16" s="9"/>
      <c r="D16" s="14"/>
      <c r="E16" s="14"/>
      <c r="F16" s="19"/>
      <c r="G16" s="19"/>
    </row>
    <row r="17" spans="2:10" x14ac:dyDescent="0.3">
      <c r="B17" s="8" t="s">
        <v>230</v>
      </c>
      <c r="C17" s="9" t="s">
        <v>339</v>
      </c>
      <c r="D17" s="14"/>
      <c r="E17" s="14"/>
      <c r="F17" s="19"/>
      <c r="G17" s="19"/>
    </row>
    <row r="18" spans="2:10" x14ac:dyDescent="0.3">
      <c r="B18" s="8"/>
      <c r="C18" s="9" t="s">
        <v>231</v>
      </c>
      <c r="D18" s="14" t="s">
        <v>8</v>
      </c>
      <c r="E18" s="14"/>
      <c r="F18" s="19"/>
      <c r="G18" s="19"/>
    </row>
    <row r="19" spans="2:10" x14ac:dyDescent="0.3">
      <c r="B19" s="8"/>
      <c r="C19" s="9"/>
      <c r="D19" s="14"/>
      <c r="E19" s="14"/>
      <c r="F19" s="19"/>
      <c r="G19" s="19"/>
      <c r="J19" s="22"/>
    </row>
    <row r="20" spans="2:10" x14ac:dyDescent="0.3">
      <c r="B20" s="8" t="s">
        <v>212</v>
      </c>
      <c r="C20" s="9" t="s">
        <v>340</v>
      </c>
      <c r="D20" s="14"/>
      <c r="E20" s="14"/>
      <c r="F20" s="19"/>
      <c r="G20" s="19"/>
    </row>
    <row r="21" spans="2:10" x14ac:dyDescent="0.3">
      <c r="B21" s="8"/>
      <c r="C21" s="9" t="s">
        <v>341</v>
      </c>
      <c r="D21" s="14" t="s">
        <v>1</v>
      </c>
      <c r="E21" s="14"/>
      <c r="F21" s="19"/>
      <c r="G21" s="19"/>
    </row>
    <row r="22" spans="2:10" x14ac:dyDescent="0.3">
      <c r="B22" s="8"/>
      <c r="C22" s="9"/>
      <c r="D22" s="14"/>
      <c r="E22" s="14"/>
      <c r="F22" s="19"/>
      <c r="G22" s="19"/>
    </row>
    <row r="23" spans="2:10" x14ac:dyDescent="0.3">
      <c r="B23" s="8" t="s">
        <v>218</v>
      </c>
      <c r="C23" s="9" t="s">
        <v>342</v>
      </c>
      <c r="D23" s="14"/>
      <c r="E23" s="14"/>
      <c r="F23" s="19"/>
      <c r="G23" s="19"/>
    </row>
    <row r="24" spans="2:10" x14ac:dyDescent="0.3">
      <c r="B24" s="8"/>
      <c r="C24" s="42" t="s">
        <v>343</v>
      </c>
      <c r="D24" s="24" t="s">
        <v>1</v>
      </c>
      <c r="E24" s="24" t="s">
        <v>242</v>
      </c>
      <c r="F24" s="25"/>
      <c r="G24" s="19"/>
    </row>
    <row r="25" spans="2:10" x14ac:dyDescent="0.3">
      <c r="B25" s="8"/>
      <c r="C25" s="42"/>
      <c r="D25" s="24"/>
      <c r="E25" s="24"/>
      <c r="F25" s="25"/>
      <c r="G25" s="19"/>
    </row>
    <row r="26" spans="2:10" x14ac:dyDescent="0.3">
      <c r="B26" s="8" t="s">
        <v>344</v>
      </c>
      <c r="C26" s="42" t="s">
        <v>345</v>
      </c>
      <c r="D26" s="24"/>
      <c r="E26" s="24"/>
      <c r="F26" s="25"/>
      <c r="G26" s="19"/>
    </row>
    <row r="27" spans="2:10" ht="37.5" x14ac:dyDescent="0.3">
      <c r="B27" s="8"/>
      <c r="C27" s="42" t="s">
        <v>346</v>
      </c>
      <c r="D27" s="24" t="s">
        <v>1</v>
      </c>
      <c r="E27" s="24"/>
      <c r="F27" s="25"/>
      <c r="G27" s="19"/>
    </row>
    <row r="28" spans="2:10" ht="37.5" x14ac:dyDescent="0.3">
      <c r="B28" s="8"/>
      <c r="C28" s="42" t="s">
        <v>347</v>
      </c>
      <c r="D28" s="24" t="s">
        <v>1</v>
      </c>
      <c r="E28" s="24"/>
      <c r="F28" s="25"/>
      <c r="G28" s="19"/>
    </row>
    <row r="29" spans="2:10" x14ac:dyDescent="0.3">
      <c r="B29" s="8"/>
      <c r="C29" s="42"/>
      <c r="D29" s="24"/>
      <c r="E29" s="24"/>
      <c r="F29" s="25"/>
      <c r="G29" s="19"/>
    </row>
    <row r="30" spans="2:10" x14ac:dyDescent="0.3">
      <c r="B30" s="8" t="s">
        <v>244</v>
      </c>
      <c r="C30" s="42" t="s">
        <v>348</v>
      </c>
      <c r="D30" s="24"/>
      <c r="E30" s="24"/>
      <c r="F30" s="25"/>
      <c r="G30" s="19"/>
    </row>
    <row r="31" spans="2:10" ht="21.75" customHeight="1" x14ac:dyDescent="0.3">
      <c r="B31" s="8"/>
      <c r="C31" s="42" t="s">
        <v>349</v>
      </c>
      <c r="D31" s="24" t="s">
        <v>1</v>
      </c>
      <c r="E31" s="24"/>
      <c r="F31" s="25"/>
      <c r="G31" s="19"/>
    </row>
    <row r="32" spans="2:10" ht="21.75" customHeight="1" x14ac:dyDescent="0.3">
      <c r="B32" s="8"/>
      <c r="C32" s="42" t="s">
        <v>350</v>
      </c>
      <c r="D32" s="24" t="s">
        <v>1</v>
      </c>
      <c r="E32" s="24"/>
      <c r="F32" s="25"/>
      <c r="G32" s="19"/>
    </row>
    <row r="33" spans="2:7" ht="21.75" customHeight="1" x14ac:dyDescent="0.3">
      <c r="B33" s="8"/>
      <c r="C33" s="42" t="s">
        <v>351</v>
      </c>
      <c r="D33" s="24" t="s">
        <v>1</v>
      </c>
      <c r="E33" s="24"/>
      <c r="F33" s="25"/>
      <c r="G33" s="19"/>
    </row>
    <row r="34" spans="2:7" ht="21.75" customHeight="1" x14ac:dyDescent="0.3">
      <c r="B34" s="8"/>
      <c r="C34" s="42" t="s">
        <v>352</v>
      </c>
      <c r="D34" s="24" t="s">
        <v>1</v>
      </c>
      <c r="E34" s="24"/>
      <c r="F34" s="25"/>
      <c r="G34" s="19"/>
    </row>
    <row r="35" spans="2:7" ht="21.75" customHeight="1" x14ac:dyDescent="0.3">
      <c r="B35" s="8"/>
      <c r="C35" s="42" t="s">
        <v>353</v>
      </c>
      <c r="D35" s="24" t="s">
        <v>1</v>
      </c>
      <c r="E35" s="24"/>
      <c r="F35" s="25"/>
      <c r="G35" s="19"/>
    </row>
    <row r="36" spans="2:7" ht="21.75" customHeight="1" x14ac:dyDescent="0.3">
      <c r="B36" s="8"/>
      <c r="C36" s="42"/>
      <c r="D36" s="24"/>
      <c r="E36" s="24"/>
      <c r="F36" s="25"/>
      <c r="G36" s="19"/>
    </row>
    <row r="37" spans="2:7" x14ac:dyDescent="0.3">
      <c r="B37" s="8" t="s">
        <v>247</v>
      </c>
      <c r="C37" s="42" t="s">
        <v>354</v>
      </c>
      <c r="D37" s="24"/>
      <c r="E37" s="24"/>
      <c r="F37" s="19"/>
      <c r="G37" s="19"/>
    </row>
    <row r="38" spans="2:7" x14ac:dyDescent="0.3">
      <c r="B38" s="8"/>
      <c r="C38" s="42" t="s">
        <v>355</v>
      </c>
      <c r="D38" s="24" t="s">
        <v>1</v>
      </c>
      <c r="E38" s="24"/>
      <c r="F38" s="19"/>
      <c r="G38" s="19"/>
    </row>
    <row r="39" spans="2:7" x14ac:dyDescent="0.3">
      <c r="B39" s="8"/>
      <c r="C39" s="42"/>
      <c r="D39" s="24"/>
      <c r="E39" s="24"/>
      <c r="F39" s="19"/>
      <c r="G39" s="19"/>
    </row>
    <row r="40" spans="2:7" x14ac:dyDescent="0.3">
      <c r="B40" s="8" t="s">
        <v>356</v>
      </c>
      <c r="C40" s="42" t="s">
        <v>357</v>
      </c>
      <c r="D40" s="24"/>
      <c r="E40" s="24"/>
      <c r="F40" s="19"/>
      <c r="G40" s="19"/>
    </row>
    <row r="41" spans="2:7" x14ac:dyDescent="0.3">
      <c r="B41" s="8"/>
      <c r="C41" s="42" t="s">
        <v>358</v>
      </c>
      <c r="D41" s="24" t="s">
        <v>1</v>
      </c>
      <c r="E41" s="24"/>
      <c r="F41" s="19"/>
      <c r="G41" s="19"/>
    </row>
    <row r="42" spans="2:7" x14ac:dyDescent="0.3">
      <c r="B42" s="8"/>
      <c r="C42" s="42"/>
      <c r="D42" s="24"/>
      <c r="E42" s="24"/>
      <c r="F42" s="19"/>
      <c r="G42" s="19"/>
    </row>
    <row r="43" spans="2:7" x14ac:dyDescent="0.3">
      <c r="B43" s="8" t="s">
        <v>253</v>
      </c>
      <c r="C43" s="42" t="s">
        <v>359</v>
      </c>
      <c r="D43" s="24"/>
      <c r="E43" s="24"/>
      <c r="F43" s="19"/>
      <c r="G43" s="19"/>
    </row>
    <row r="44" spans="2:7" ht="37.5" x14ac:dyDescent="0.3">
      <c r="B44" s="8"/>
      <c r="C44" s="42" t="s">
        <v>360</v>
      </c>
      <c r="D44" s="24" t="s">
        <v>1</v>
      </c>
      <c r="E44" s="24"/>
      <c r="F44" s="19"/>
      <c r="G44" s="19"/>
    </row>
    <row r="45" spans="2:7" x14ac:dyDescent="0.3">
      <c r="B45" s="8"/>
      <c r="C45" s="42"/>
      <c r="D45" s="24"/>
      <c r="E45" s="24"/>
      <c r="F45" s="19"/>
      <c r="G45" s="19"/>
    </row>
    <row r="46" spans="2:7" x14ac:dyDescent="0.3">
      <c r="B46" s="8" t="s">
        <v>257</v>
      </c>
      <c r="C46" s="42" t="s">
        <v>361</v>
      </c>
      <c r="D46" s="24"/>
      <c r="E46" s="24"/>
      <c r="F46" s="19"/>
      <c r="G46" s="19"/>
    </row>
    <row r="47" spans="2:7" x14ac:dyDescent="0.3">
      <c r="B47" s="8"/>
      <c r="C47" s="42" t="s">
        <v>362</v>
      </c>
      <c r="D47" s="24" t="s">
        <v>1</v>
      </c>
      <c r="E47" s="24"/>
      <c r="F47" s="19"/>
      <c r="G47" s="19"/>
    </row>
    <row r="48" spans="2:7" x14ac:dyDescent="0.3">
      <c r="B48" s="8"/>
      <c r="C48" s="42" t="s">
        <v>363</v>
      </c>
      <c r="D48" s="24" t="s">
        <v>1</v>
      </c>
      <c r="E48" s="24"/>
      <c r="F48" s="19"/>
      <c r="G48" s="19"/>
    </row>
    <row r="49" spans="2:7" x14ac:dyDescent="0.3">
      <c r="B49" s="8"/>
      <c r="C49" s="42"/>
      <c r="D49" s="24"/>
      <c r="E49" s="24"/>
      <c r="F49" s="19"/>
      <c r="G49" s="19"/>
    </row>
    <row r="50" spans="2:7" x14ac:dyDescent="0.3">
      <c r="B50" s="8" t="s">
        <v>260</v>
      </c>
      <c r="C50" s="42" t="s">
        <v>364</v>
      </c>
      <c r="D50" s="24"/>
      <c r="E50" s="24"/>
      <c r="F50" s="19"/>
      <c r="G50" s="19"/>
    </row>
    <row r="51" spans="2:7" x14ac:dyDescent="0.3">
      <c r="B51" s="8"/>
      <c r="C51" s="42" t="s">
        <v>365</v>
      </c>
      <c r="D51" s="24" t="s">
        <v>1</v>
      </c>
      <c r="E51" s="24"/>
      <c r="F51" s="19"/>
      <c r="G51" s="19"/>
    </row>
    <row r="52" spans="2:7" x14ac:dyDescent="0.3">
      <c r="B52" s="8"/>
      <c r="C52" s="42" t="s">
        <v>366</v>
      </c>
      <c r="D52" s="24" t="s">
        <v>1</v>
      </c>
      <c r="E52" s="24"/>
      <c r="F52" s="19"/>
      <c r="G52" s="19"/>
    </row>
    <row r="53" spans="2:7" x14ac:dyDescent="0.3">
      <c r="B53" s="8"/>
      <c r="C53" s="42"/>
      <c r="D53" s="24"/>
      <c r="E53" s="24"/>
      <c r="F53" s="19"/>
      <c r="G53" s="19"/>
    </row>
    <row r="54" spans="2:7" x14ac:dyDescent="0.3">
      <c r="B54" s="8" t="s">
        <v>367</v>
      </c>
      <c r="C54" s="42" t="s">
        <v>368</v>
      </c>
      <c r="D54" s="24"/>
      <c r="E54" s="24"/>
      <c r="F54" s="19"/>
      <c r="G54" s="19"/>
    </row>
    <row r="55" spans="2:7" x14ac:dyDescent="0.3">
      <c r="B55" s="8"/>
      <c r="C55" s="42" t="s">
        <v>369</v>
      </c>
      <c r="D55" s="24" t="s">
        <v>1</v>
      </c>
      <c r="E55" s="24"/>
      <c r="F55" s="19"/>
      <c r="G55" s="19"/>
    </row>
    <row r="56" spans="2:7" x14ac:dyDescent="0.3">
      <c r="B56" s="8"/>
      <c r="C56" s="42" t="s">
        <v>370</v>
      </c>
      <c r="D56" s="24" t="s">
        <v>1</v>
      </c>
      <c r="E56" s="24"/>
      <c r="F56" s="19"/>
      <c r="G56" s="19"/>
    </row>
    <row r="57" spans="2:7" x14ac:dyDescent="0.3">
      <c r="B57" s="8"/>
      <c r="C57" s="42"/>
      <c r="D57" s="24"/>
      <c r="E57" s="24"/>
      <c r="F57" s="19"/>
      <c r="G57" s="19"/>
    </row>
    <row r="58" spans="2:7" x14ac:dyDescent="0.3">
      <c r="B58" s="8" t="s">
        <v>371</v>
      </c>
      <c r="C58" s="42" t="s">
        <v>372</v>
      </c>
      <c r="D58" s="24"/>
      <c r="E58" s="24"/>
      <c r="F58" s="19"/>
      <c r="G58" s="19"/>
    </row>
    <row r="59" spans="2:7" x14ac:dyDescent="0.3">
      <c r="B59" s="8"/>
      <c r="C59" s="42" t="s">
        <v>373</v>
      </c>
      <c r="D59" s="24" t="s">
        <v>1</v>
      </c>
      <c r="E59" s="24"/>
      <c r="F59" s="19"/>
      <c r="G59" s="19"/>
    </row>
    <row r="60" spans="2:7" x14ac:dyDescent="0.3">
      <c r="B60" s="8"/>
      <c r="C60" s="11"/>
      <c r="D60" s="24"/>
      <c r="E60" s="14"/>
      <c r="F60" s="19"/>
      <c r="G60" s="19"/>
    </row>
    <row r="61" spans="2:7" x14ac:dyDescent="0.3">
      <c r="B61" s="8" t="s">
        <v>374</v>
      </c>
      <c r="C61" s="11" t="s">
        <v>375</v>
      </c>
      <c r="D61" s="14"/>
      <c r="E61" s="14"/>
      <c r="F61" s="19"/>
      <c r="G61" s="19"/>
    </row>
    <row r="62" spans="2:7" x14ac:dyDescent="0.3">
      <c r="B62" s="8"/>
      <c r="C62" s="11" t="s">
        <v>376</v>
      </c>
      <c r="D62" s="14" t="s">
        <v>57</v>
      </c>
      <c r="E62" s="14"/>
      <c r="F62" s="19"/>
      <c r="G62" s="19"/>
    </row>
    <row r="63" spans="2:7" x14ac:dyDescent="0.3">
      <c r="B63" s="8"/>
      <c r="C63" s="11"/>
      <c r="D63" s="14"/>
      <c r="E63" s="14"/>
      <c r="F63" s="19"/>
      <c r="G63" s="19"/>
    </row>
    <row r="64" spans="2:7" x14ac:dyDescent="0.3">
      <c r="B64" s="8" t="s">
        <v>377</v>
      </c>
      <c r="C64" s="11" t="s">
        <v>378</v>
      </c>
      <c r="D64" s="14"/>
      <c r="E64" s="14"/>
      <c r="F64" s="19"/>
      <c r="G64" s="19"/>
    </row>
    <row r="65" spans="2:7" ht="37.5" x14ac:dyDescent="0.3">
      <c r="B65" s="8"/>
      <c r="C65" s="11" t="s">
        <v>379</v>
      </c>
      <c r="D65" s="14" t="s">
        <v>118</v>
      </c>
      <c r="E65" s="14"/>
      <c r="F65" s="19"/>
      <c r="G65" s="19"/>
    </row>
    <row r="66" spans="2:7" x14ac:dyDescent="0.3">
      <c r="B66" s="8"/>
      <c r="C66" s="11"/>
      <c r="D66" s="14"/>
      <c r="E66" s="14"/>
      <c r="F66" s="19"/>
      <c r="G66" s="19"/>
    </row>
    <row r="67" spans="2:7" x14ac:dyDescent="0.3">
      <c r="B67" s="14" t="s">
        <v>380</v>
      </c>
      <c r="C67" s="11" t="s">
        <v>381</v>
      </c>
      <c r="D67" s="14"/>
      <c r="E67" s="14"/>
      <c r="F67" s="19"/>
      <c r="G67" s="19"/>
    </row>
    <row r="68" spans="2:7" ht="37.5" x14ac:dyDescent="0.3">
      <c r="B68" s="54"/>
      <c r="C68" s="11" t="s">
        <v>382</v>
      </c>
      <c r="D68" s="14" t="s">
        <v>118</v>
      </c>
      <c r="E68" s="14"/>
      <c r="F68" s="19"/>
      <c r="G68" s="19"/>
    </row>
    <row r="69" spans="2:7" x14ac:dyDescent="0.3">
      <c r="B69" s="8"/>
      <c r="C69" s="11"/>
      <c r="D69" s="14"/>
      <c r="E69" s="14"/>
      <c r="F69" s="19"/>
      <c r="G69" s="19"/>
    </row>
    <row r="70" spans="2:7" x14ac:dyDescent="0.3">
      <c r="B70" s="14" t="s">
        <v>383</v>
      </c>
      <c r="C70" s="11" t="s">
        <v>384</v>
      </c>
      <c r="D70" s="14"/>
      <c r="E70" s="14"/>
      <c r="F70" s="19"/>
      <c r="G70" s="19"/>
    </row>
    <row r="71" spans="2:7" x14ac:dyDescent="0.3">
      <c r="B71" s="8"/>
      <c r="C71" s="11" t="s">
        <v>385</v>
      </c>
      <c r="D71" s="14" t="s">
        <v>1</v>
      </c>
      <c r="E71" s="14"/>
      <c r="F71" s="19"/>
      <c r="G71" s="19"/>
    </row>
    <row r="72" spans="2:7" x14ac:dyDescent="0.3">
      <c r="B72" s="8"/>
      <c r="C72" s="11"/>
      <c r="D72" s="14"/>
      <c r="E72" s="14"/>
      <c r="F72" s="19"/>
      <c r="G72" s="19"/>
    </row>
    <row r="73" spans="2:7" x14ac:dyDescent="0.3">
      <c r="B73" s="8" t="s">
        <v>386</v>
      </c>
      <c r="C73" s="11" t="s">
        <v>387</v>
      </c>
      <c r="D73" s="14"/>
      <c r="E73" s="14"/>
      <c r="F73" s="19"/>
      <c r="G73" s="19"/>
    </row>
    <row r="74" spans="2:7" ht="37.5" x14ac:dyDescent="0.3">
      <c r="B74" s="8"/>
      <c r="C74" s="11" t="s">
        <v>388</v>
      </c>
      <c r="D74" s="14" t="s">
        <v>1</v>
      </c>
      <c r="E74" s="14"/>
      <c r="F74" s="19"/>
      <c r="G74" s="19"/>
    </row>
    <row r="75" spans="2:7" x14ac:dyDescent="0.3">
      <c r="B75" s="8"/>
      <c r="C75" s="11"/>
      <c r="D75" s="14"/>
      <c r="E75" s="14"/>
      <c r="F75" s="19"/>
      <c r="G75" s="19"/>
    </row>
    <row r="76" spans="2:7" x14ac:dyDescent="0.3">
      <c r="B76" s="8" t="s">
        <v>389</v>
      </c>
      <c r="C76" s="11" t="s">
        <v>203</v>
      </c>
      <c r="D76" s="14"/>
      <c r="E76" s="14"/>
      <c r="F76" s="19"/>
      <c r="G76" s="19"/>
    </row>
    <row r="77" spans="2:7" x14ac:dyDescent="0.3">
      <c r="B77" s="8"/>
      <c r="C77" s="11" t="s">
        <v>390</v>
      </c>
      <c r="D77" s="14" t="s">
        <v>8</v>
      </c>
      <c r="E77" s="14"/>
      <c r="F77" s="19"/>
      <c r="G77" s="19"/>
    </row>
    <row r="78" spans="2:7" x14ac:dyDescent="0.3">
      <c r="B78" s="8"/>
      <c r="C78" s="11" t="s">
        <v>391</v>
      </c>
      <c r="D78" s="14" t="s">
        <v>8</v>
      </c>
      <c r="E78" s="14"/>
      <c r="F78" s="19"/>
      <c r="G78" s="19"/>
    </row>
    <row r="79" spans="2:7" x14ac:dyDescent="0.3">
      <c r="B79" s="8"/>
      <c r="C79" s="9" t="s">
        <v>206</v>
      </c>
      <c r="D79" s="14" t="s">
        <v>8</v>
      </c>
      <c r="E79" s="14"/>
      <c r="F79" s="19"/>
      <c r="G79" s="19"/>
    </row>
    <row r="80" spans="2:7" x14ac:dyDescent="0.3">
      <c r="B80" s="8"/>
      <c r="C80" s="9"/>
      <c r="D80" s="14"/>
      <c r="E80" s="14"/>
      <c r="F80" s="19"/>
      <c r="G80" s="19"/>
    </row>
    <row r="81" spans="2:7" x14ac:dyDescent="0.3">
      <c r="B81" s="8"/>
      <c r="C81" s="9"/>
      <c r="D81" s="14"/>
      <c r="E81" s="14"/>
      <c r="F81" s="19"/>
      <c r="G81" s="19"/>
    </row>
    <row r="82" spans="2:7" x14ac:dyDescent="0.3">
      <c r="B82" s="8"/>
      <c r="C82" s="12" t="s">
        <v>7</v>
      </c>
      <c r="D82" s="14"/>
      <c r="E82" s="14"/>
      <c r="F82" s="19"/>
      <c r="G82" s="19">
        <f>SUM(G10:G79)</f>
        <v>0</v>
      </c>
    </row>
    <row r="83" spans="2:7" x14ac:dyDescent="0.3">
      <c r="B83" s="8"/>
      <c r="C83" s="12" t="s">
        <v>5</v>
      </c>
      <c r="D83" s="14"/>
      <c r="E83" s="14"/>
      <c r="F83" s="19"/>
      <c r="G83" s="19">
        <f>G82*0.2</f>
        <v>0</v>
      </c>
    </row>
    <row r="84" spans="2:7" x14ac:dyDescent="0.3">
      <c r="B84" s="8"/>
      <c r="C84" s="12" t="s">
        <v>6</v>
      </c>
      <c r="D84" s="14"/>
      <c r="E84" s="14"/>
      <c r="F84" s="19"/>
      <c r="G84" s="19">
        <f>SUM(G82:G83)</f>
        <v>0</v>
      </c>
    </row>
    <row r="85" spans="2:7" x14ac:dyDescent="0.3">
      <c r="B85" s="8"/>
      <c r="C85" s="12"/>
      <c r="D85" s="14"/>
      <c r="E85" s="14"/>
      <c r="F85" s="19"/>
      <c r="G85" s="19"/>
    </row>
    <row r="86" spans="2:7" x14ac:dyDescent="0.3">
      <c r="B86" s="8"/>
      <c r="C86" s="9"/>
      <c r="D86" s="14"/>
      <c r="E86" s="14"/>
      <c r="F86" s="19"/>
      <c r="G86" s="19"/>
    </row>
    <row r="87" spans="2:7" x14ac:dyDescent="0.3">
      <c r="B87" s="8"/>
      <c r="C87" s="9"/>
      <c r="D87" s="14"/>
      <c r="E87" s="14"/>
      <c r="F87" s="19"/>
      <c r="G87" s="19"/>
    </row>
    <row r="88" spans="2:7" x14ac:dyDescent="0.3">
      <c r="B88" s="8"/>
      <c r="C88" s="9"/>
      <c r="D88" s="14"/>
      <c r="E88" s="14"/>
      <c r="F88" s="19"/>
      <c r="G88" s="19"/>
    </row>
    <row r="89" spans="2:7" x14ac:dyDescent="0.3">
      <c r="B89" s="8"/>
      <c r="C89" s="9"/>
      <c r="D89" s="14"/>
      <c r="E89" s="14"/>
      <c r="F89" s="19"/>
      <c r="G89" s="19"/>
    </row>
  </sheetData>
  <mergeCells count="2">
    <mergeCell ref="B2:G2"/>
    <mergeCell ref="B5:C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0"/>
  <sheetViews>
    <sheetView topLeftCell="A15" workbookViewId="0">
      <selection activeCell="G32" sqref="G32"/>
    </sheetView>
  </sheetViews>
  <sheetFormatPr baseColWidth="10" defaultColWidth="9.140625" defaultRowHeight="18.75" x14ac:dyDescent="0.3"/>
  <cols>
    <col min="1" max="1" width="9.140625" style="1"/>
    <col min="2" max="2" width="12.28515625" style="2" customWidth="1"/>
    <col min="3" max="3" width="96.7109375" style="3" customWidth="1"/>
    <col min="4" max="5" width="9.140625" style="15"/>
    <col min="6" max="6" width="13.140625" style="20" bestFit="1" customWidth="1"/>
    <col min="7" max="7" width="14.7109375" style="20" customWidth="1"/>
    <col min="8" max="9" width="9.140625" style="1"/>
    <col min="10" max="10" width="11" style="1" bestFit="1" customWidth="1"/>
    <col min="11" max="16384" width="9.140625" style="1"/>
  </cols>
  <sheetData>
    <row r="2" spans="2:7" ht="23.25" x14ac:dyDescent="0.3">
      <c r="B2" s="60" t="s">
        <v>9</v>
      </c>
      <c r="C2" s="60"/>
      <c r="D2" s="60"/>
      <c r="E2" s="60"/>
      <c r="F2" s="60"/>
      <c r="G2" s="60"/>
    </row>
    <row r="3" spans="2:7" x14ac:dyDescent="0.3">
      <c r="B3" s="4"/>
      <c r="C3" s="5"/>
      <c r="D3" s="6"/>
      <c r="E3" s="6"/>
      <c r="F3" s="18"/>
      <c r="G3" s="18"/>
    </row>
    <row r="4" spans="2:7" x14ac:dyDescent="0.3">
      <c r="B4" s="4"/>
      <c r="C4" s="5"/>
      <c r="D4" s="6"/>
      <c r="E4" s="6"/>
      <c r="F4" s="18"/>
      <c r="G4" s="18"/>
    </row>
    <row r="5" spans="2:7" x14ac:dyDescent="0.3">
      <c r="B5" s="66" t="s">
        <v>392</v>
      </c>
      <c r="C5" s="66"/>
      <c r="D5" s="6"/>
      <c r="E5" s="6"/>
      <c r="F5" s="18"/>
      <c r="G5" s="18"/>
    </row>
    <row r="6" spans="2:7" x14ac:dyDescent="0.3">
      <c r="B6" s="4"/>
      <c r="C6" s="16"/>
      <c r="D6" s="6"/>
      <c r="E6" s="6"/>
      <c r="F6" s="18"/>
      <c r="G6" s="18"/>
    </row>
    <row r="7" spans="2:7" x14ac:dyDescent="0.3">
      <c r="B7" s="6" t="s">
        <v>0</v>
      </c>
      <c r="C7" s="7"/>
      <c r="D7" s="6" t="s">
        <v>1</v>
      </c>
      <c r="E7" s="6" t="s">
        <v>2</v>
      </c>
      <c r="F7" s="18" t="s">
        <v>3</v>
      </c>
      <c r="G7" s="18" t="s">
        <v>4</v>
      </c>
    </row>
    <row r="8" spans="2:7" x14ac:dyDescent="0.3">
      <c r="B8" s="8"/>
      <c r="C8" s="5" t="s">
        <v>393</v>
      </c>
      <c r="D8" s="14"/>
      <c r="E8" s="14"/>
      <c r="F8" s="19"/>
      <c r="G8" s="19"/>
    </row>
    <row r="9" spans="2:7" x14ac:dyDescent="0.3">
      <c r="B9" s="8"/>
      <c r="C9" s="9"/>
      <c r="D9" s="14"/>
      <c r="E9" s="14"/>
      <c r="F9" s="19"/>
      <c r="G9" s="19"/>
    </row>
    <row r="10" spans="2:7" x14ac:dyDescent="0.3">
      <c r="B10" s="8" t="s">
        <v>279</v>
      </c>
      <c r="C10" s="9" t="s">
        <v>280</v>
      </c>
      <c r="D10" s="14"/>
      <c r="E10" s="14"/>
      <c r="F10" s="19"/>
      <c r="G10" s="19"/>
    </row>
    <row r="11" spans="2:7" x14ac:dyDescent="0.3">
      <c r="B11" s="8"/>
      <c r="C11" s="9" t="s">
        <v>394</v>
      </c>
      <c r="D11" s="14" t="s">
        <v>8</v>
      </c>
      <c r="E11" s="14"/>
      <c r="F11" s="19"/>
      <c r="G11" s="19"/>
    </row>
    <row r="12" spans="2:7" x14ac:dyDescent="0.3">
      <c r="B12" s="8"/>
      <c r="C12" s="9"/>
      <c r="D12" s="14"/>
      <c r="E12" s="14"/>
      <c r="F12" s="19"/>
      <c r="G12" s="19"/>
    </row>
    <row r="13" spans="2:7" x14ac:dyDescent="0.3">
      <c r="B13" s="8" t="s">
        <v>211</v>
      </c>
      <c r="C13" s="9" t="s">
        <v>61</v>
      </c>
      <c r="D13" s="14"/>
      <c r="E13" s="14"/>
      <c r="F13" s="19"/>
      <c r="G13" s="19"/>
    </row>
    <row r="14" spans="2:7" x14ac:dyDescent="0.3">
      <c r="B14" s="8"/>
      <c r="C14" s="9" t="s">
        <v>228</v>
      </c>
      <c r="D14" s="14" t="s">
        <v>8</v>
      </c>
      <c r="E14" s="14"/>
      <c r="F14" s="19"/>
      <c r="G14" s="19"/>
    </row>
    <row r="15" spans="2:7" x14ac:dyDescent="0.3">
      <c r="B15" s="8"/>
      <c r="C15" s="9" t="s">
        <v>229</v>
      </c>
      <c r="D15" s="14" t="s">
        <v>8</v>
      </c>
      <c r="E15" s="14"/>
      <c r="F15" s="19"/>
      <c r="G15" s="19"/>
    </row>
    <row r="16" spans="2:7" x14ac:dyDescent="0.3">
      <c r="B16" s="8"/>
      <c r="C16" s="9"/>
      <c r="D16" s="14"/>
      <c r="E16" s="14"/>
      <c r="F16" s="19"/>
      <c r="G16" s="19"/>
    </row>
    <row r="17" spans="2:12" x14ac:dyDescent="0.3">
      <c r="B17" s="8" t="s">
        <v>230</v>
      </c>
      <c r="C17" s="9" t="s">
        <v>65</v>
      </c>
      <c r="D17" s="14"/>
      <c r="E17" s="14"/>
      <c r="F17" s="19"/>
      <c r="G17" s="19"/>
    </row>
    <row r="18" spans="2:12" x14ac:dyDescent="0.3">
      <c r="B18" s="8"/>
      <c r="C18" s="9" t="s">
        <v>231</v>
      </c>
      <c r="D18" s="14" t="s">
        <v>8</v>
      </c>
      <c r="E18" s="14"/>
      <c r="F18" s="19"/>
      <c r="G18" s="19"/>
    </row>
    <row r="19" spans="2:12" x14ac:dyDescent="0.3">
      <c r="B19" s="8"/>
      <c r="C19" s="9"/>
      <c r="D19" s="14"/>
      <c r="E19" s="14"/>
      <c r="F19" s="19"/>
      <c r="G19" s="19"/>
    </row>
    <row r="20" spans="2:12" x14ac:dyDescent="0.3">
      <c r="B20" s="8" t="s">
        <v>212</v>
      </c>
      <c r="C20" s="9" t="s">
        <v>395</v>
      </c>
      <c r="D20" s="14"/>
      <c r="E20" s="14"/>
      <c r="F20" s="19"/>
      <c r="G20" s="19"/>
    </row>
    <row r="21" spans="2:12" x14ac:dyDescent="0.3">
      <c r="B21" s="8"/>
      <c r="C21" s="9" t="s">
        <v>396</v>
      </c>
      <c r="D21" s="14" t="s">
        <v>21</v>
      </c>
      <c r="E21" s="14"/>
      <c r="F21" s="17"/>
      <c r="G21" s="19"/>
      <c r="H21" s="67"/>
      <c r="I21" s="68"/>
      <c r="J21" s="68"/>
      <c r="K21" s="68"/>
      <c r="L21" s="68"/>
    </row>
    <row r="22" spans="2:12" x14ac:dyDescent="0.3">
      <c r="B22" s="8"/>
      <c r="C22" s="9"/>
      <c r="D22" s="14"/>
      <c r="E22" s="14"/>
      <c r="F22" s="19"/>
      <c r="G22" s="19"/>
    </row>
    <row r="23" spans="2:12" x14ac:dyDescent="0.3">
      <c r="B23" s="8" t="s">
        <v>218</v>
      </c>
      <c r="C23" s="9" t="s">
        <v>397</v>
      </c>
      <c r="D23" s="14"/>
      <c r="E23" s="14"/>
      <c r="F23" s="19"/>
      <c r="G23" s="19"/>
    </row>
    <row r="24" spans="2:12" ht="37.5" x14ac:dyDescent="0.3">
      <c r="B24" s="8"/>
      <c r="C24" s="9" t="s">
        <v>398</v>
      </c>
      <c r="D24" s="14" t="s">
        <v>21</v>
      </c>
      <c r="E24" s="14"/>
      <c r="F24" s="17"/>
      <c r="G24" s="19"/>
    </row>
    <row r="25" spans="2:12" x14ac:dyDescent="0.3">
      <c r="B25" s="8"/>
      <c r="C25" s="9"/>
      <c r="D25" s="14"/>
      <c r="E25" s="14"/>
      <c r="F25" s="19"/>
      <c r="G25" s="19"/>
    </row>
    <row r="26" spans="2:12" x14ac:dyDescent="0.3">
      <c r="B26" s="8"/>
      <c r="C26" s="9"/>
      <c r="D26" s="14"/>
      <c r="E26" s="14"/>
      <c r="F26" s="19"/>
      <c r="G26" s="19"/>
    </row>
    <row r="27" spans="2:12" x14ac:dyDescent="0.3">
      <c r="B27" s="8" t="s">
        <v>274</v>
      </c>
      <c r="C27" s="9" t="s">
        <v>203</v>
      </c>
      <c r="D27" s="14"/>
      <c r="E27" s="14"/>
      <c r="F27" s="19"/>
      <c r="G27" s="19"/>
    </row>
    <row r="28" spans="2:12" x14ac:dyDescent="0.3">
      <c r="B28" s="8"/>
      <c r="C28" s="9" t="s">
        <v>204</v>
      </c>
      <c r="D28" s="14" t="s">
        <v>8</v>
      </c>
      <c r="E28" s="14"/>
      <c r="F28" s="19"/>
      <c r="G28" s="19"/>
    </row>
    <row r="29" spans="2:12" x14ac:dyDescent="0.3">
      <c r="B29" s="8"/>
      <c r="C29" s="9" t="s">
        <v>205</v>
      </c>
      <c r="D29" s="14" t="s">
        <v>8</v>
      </c>
      <c r="E29" s="14"/>
      <c r="F29" s="19"/>
      <c r="G29" s="19"/>
    </row>
    <row r="30" spans="2:12" x14ac:dyDescent="0.3">
      <c r="B30" s="8"/>
      <c r="C30" s="9" t="s">
        <v>206</v>
      </c>
      <c r="D30" s="14" t="s">
        <v>8</v>
      </c>
      <c r="E30" s="14"/>
      <c r="F30" s="19"/>
      <c r="G30" s="19"/>
    </row>
    <row r="31" spans="2:12" x14ac:dyDescent="0.3">
      <c r="B31" s="8"/>
      <c r="C31" s="9"/>
      <c r="D31" s="14"/>
      <c r="E31" s="14"/>
      <c r="F31" s="19"/>
      <c r="G31" s="19"/>
    </row>
    <row r="32" spans="2:12" x14ac:dyDescent="0.3">
      <c r="B32" s="8"/>
      <c r="C32" s="12" t="s">
        <v>7</v>
      </c>
      <c r="D32" s="14"/>
      <c r="E32" s="14"/>
      <c r="F32" s="19"/>
      <c r="G32" s="19">
        <f>SUM(G10:G30)</f>
        <v>0</v>
      </c>
    </row>
    <row r="33" spans="2:7" x14ac:dyDescent="0.3">
      <c r="B33" s="8"/>
      <c r="C33" s="12" t="s">
        <v>5</v>
      </c>
      <c r="D33" s="14"/>
      <c r="E33" s="14"/>
      <c r="F33" s="19"/>
      <c r="G33" s="19">
        <f>G32*0.2</f>
        <v>0</v>
      </c>
    </row>
    <row r="34" spans="2:7" x14ac:dyDescent="0.3">
      <c r="B34" s="8"/>
      <c r="C34" s="12" t="s">
        <v>6</v>
      </c>
      <c r="D34" s="14"/>
      <c r="E34" s="14"/>
      <c r="F34" s="19"/>
      <c r="G34" s="19">
        <f>SUM(G32:G33)</f>
        <v>0</v>
      </c>
    </row>
    <row r="35" spans="2:7" x14ac:dyDescent="0.3">
      <c r="B35" s="8"/>
      <c r="C35" s="12"/>
      <c r="D35" s="14"/>
      <c r="E35" s="14"/>
      <c r="F35" s="19"/>
      <c r="G35" s="19"/>
    </row>
    <row r="36" spans="2:7" x14ac:dyDescent="0.3">
      <c r="B36" s="8"/>
      <c r="C36" s="9"/>
      <c r="D36" s="14"/>
      <c r="E36" s="14"/>
      <c r="F36" s="19"/>
      <c r="G36" s="19"/>
    </row>
    <row r="37" spans="2:7" x14ac:dyDescent="0.3">
      <c r="B37" s="8"/>
      <c r="C37" s="9"/>
      <c r="D37" s="14"/>
      <c r="E37" s="14"/>
      <c r="F37" s="19"/>
      <c r="G37" s="19"/>
    </row>
    <row r="38" spans="2:7" x14ac:dyDescent="0.3">
      <c r="B38" s="8"/>
      <c r="C38" s="9"/>
      <c r="D38" s="14"/>
      <c r="E38" s="14"/>
      <c r="F38" s="19"/>
      <c r="G38" s="19"/>
    </row>
    <row r="39" spans="2:7" x14ac:dyDescent="0.3">
      <c r="B39" s="8"/>
      <c r="C39" s="9"/>
      <c r="D39" s="14"/>
      <c r="E39" s="14"/>
      <c r="F39" s="19"/>
      <c r="G39" s="19"/>
    </row>
    <row r="40" spans="2:7" x14ac:dyDescent="0.3">
      <c r="B40" s="8"/>
      <c r="C40" s="9"/>
      <c r="D40" s="14"/>
      <c r="E40" s="14"/>
      <c r="F40" s="19"/>
      <c r="G40" s="19"/>
    </row>
  </sheetData>
  <mergeCells count="3">
    <mergeCell ref="B2:G2"/>
    <mergeCell ref="B5:C5"/>
    <mergeCell ref="H21:L2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84"/>
  <sheetViews>
    <sheetView tabSelected="1" topLeftCell="A67" workbookViewId="0">
      <selection activeCell="G79" sqref="G79"/>
    </sheetView>
  </sheetViews>
  <sheetFormatPr baseColWidth="10" defaultColWidth="9.140625" defaultRowHeight="18.75" x14ac:dyDescent="0.3"/>
  <cols>
    <col min="1" max="1" width="9.140625" style="1"/>
    <col min="2" max="2" width="12.28515625" style="2" customWidth="1"/>
    <col min="3" max="3" width="93.85546875" style="3" customWidth="1"/>
    <col min="4" max="5" width="9.140625" style="15"/>
    <col min="6" max="6" width="13.140625" style="20" bestFit="1" customWidth="1"/>
    <col min="7" max="7" width="14.85546875" style="20" customWidth="1"/>
    <col min="8" max="8" width="9.140625" style="1"/>
    <col min="9" max="9" width="14.5703125" style="1" bestFit="1" customWidth="1"/>
    <col min="10" max="10" width="12.42578125" style="1" bestFit="1" customWidth="1"/>
    <col min="11" max="16384" width="9.140625" style="1"/>
  </cols>
  <sheetData>
    <row r="2" spans="2:7" ht="62.25" customHeight="1" x14ac:dyDescent="0.3">
      <c r="B2" s="62" t="s">
        <v>9</v>
      </c>
      <c r="C2" s="63"/>
      <c r="D2" s="63"/>
      <c r="E2" s="63"/>
      <c r="F2" s="63"/>
      <c r="G2" s="64"/>
    </row>
    <row r="3" spans="2:7" x14ac:dyDescent="0.3">
      <c r="B3" s="4"/>
      <c r="C3" s="5"/>
      <c r="D3" s="6"/>
      <c r="E3" s="6"/>
      <c r="F3" s="18"/>
      <c r="G3" s="18"/>
    </row>
    <row r="4" spans="2:7" x14ac:dyDescent="0.3">
      <c r="B4" s="4"/>
      <c r="C4" s="5"/>
      <c r="D4" s="6"/>
      <c r="E4" s="6"/>
      <c r="F4" s="18"/>
      <c r="G4" s="18"/>
    </row>
    <row r="5" spans="2:7" ht="21" x14ac:dyDescent="0.35">
      <c r="B5" s="65" t="s">
        <v>399</v>
      </c>
      <c r="C5" s="65"/>
      <c r="D5" s="6"/>
      <c r="E5" s="6"/>
      <c r="F5" s="18"/>
      <c r="G5" s="18"/>
    </row>
    <row r="6" spans="2:7" x14ac:dyDescent="0.3">
      <c r="B6" s="4"/>
      <c r="C6" s="16"/>
      <c r="D6" s="6"/>
      <c r="E6" s="6"/>
      <c r="F6" s="18"/>
      <c r="G6" s="18"/>
    </row>
    <row r="7" spans="2:7" x14ac:dyDescent="0.3">
      <c r="B7" s="6" t="s">
        <v>0</v>
      </c>
      <c r="C7" s="7"/>
      <c r="D7" s="6" t="s">
        <v>1</v>
      </c>
      <c r="E7" s="6" t="s">
        <v>2</v>
      </c>
      <c r="F7" s="18" t="s">
        <v>3</v>
      </c>
      <c r="G7" s="18" t="s">
        <v>52</v>
      </c>
    </row>
    <row r="8" spans="2:7" x14ac:dyDescent="0.3">
      <c r="B8" s="8"/>
      <c r="C8" s="5" t="s">
        <v>400</v>
      </c>
      <c r="D8" s="14"/>
      <c r="E8" s="14"/>
      <c r="F8" s="19"/>
      <c r="G8" s="19"/>
    </row>
    <row r="9" spans="2:7" x14ac:dyDescent="0.3">
      <c r="B9" s="8"/>
      <c r="C9" s="9"/>
      <c r="D9" s="14"/>
      <c r="E9" s="14"/>
      <c r="F9" s="19"/>
      <c r="G9" s="19"/>
    </row>
    <row r="10" spans="2:7" x14ac:dyDescent="0.3">
      <c r="B10" s="8" t="s">
        <v>212</v>
      </c>
      <c r="C10" s="9" t="s">
        <v>280</v>
      </c>
      <c r="D10" s="14"/>
      <c r="E10" s="14"/>
      <c r="F10" s="19"/>
      <c r="G10" s="19"/>
    </row>
    <row r="11" spans="2:7" x14ac:dyDescent="0.3">
      <c r="B11" s="8"/>
      <c r="C11" s="9" t="s">
        <v>394</v>
      </c>
      <c r="D11" s="14" t="s">
        <v>8</v>
      </c>
      <c r="E11" s="14"/>
      <c r="F11" s="19"/>
      <c r="G11" s="19"/>
    </row>
    <row r="12" spans="2:7" x14ac:dyDescent="0.3">
      <c r="B12" s="8"/>
      <c r="C12" s="9"/>
      <c r="D12" s="14"/>
      <c r="E12" s="14"/>
      <c r="F12" s="19"/>
      <c r="G12" s="19"/>
    </row>
    <row r="13" spans="2:7" x14ac:dyDescent="0.3">
      <c r="B13" s="8" t="s">
        <v>218</v>
      </c>
      <c r="C13" s="9" t="s">
        <v>61</v>
      </c>
      <c r="D13" s="14"/>
      <c r="E13" s="14"/>
      <c r="F13" s="19"/>
      <c r="G13" s="19"/>
    </row>
    <row r="14" spans="2:7" x14ac:dyDescent="0.3">
      <c r="B14" s="8"/>
      <c r="C14" s="9" t="s">
        <v>228</v>
      </c>
      <c r="D14" s="14" t="s">
        <v>8</v>
      </c>
      <c r="E14" s="14"/>
      <c r="F14" s="19"/>
      <c r="G14" s="19"/>
    </row>
    <row r="15" spans="2:7" x14ac:dyDescent="0.3">
      <c r="B15" s="8"/>
      <c r="C15" s="9" t="s">
        <v>229</v>
      </c>
      <c r="D15" s="14" t="s">
        <v>8</v>
      </c>
      <c r="E15" s="14"/>
      <c r="F15" s="19"/>
      <c r="G15" s="19"/>
    </row>
    <row r="16" spans="2:7" x14ac:dyDescent="0.3">
      <c r="B16" s="8"/>
      <c r="C16" s="9"/>
      <c r="D16" s="14"/>
      <c r="E16" s="14"/>
      <c r="F16" s="19"/>
      <c r="G16" s="19"/>
    </row>
    <row r="17" spans="2:7" x14ac:dyDescent="0.3">
      <c r="B17" s="8" t="s">
        <v>236</v>
      </c>
      <c r="C17" s="9" t="s">
        <v>65</v>
      </c>
      <c r="D17" s="14"/>
      <c r="E17" s="14"/>
      <c r="F17" s="19"/>
      <c r="G17" s="19"/>
    </row>
    <row r="18" spans="2:7" x14ac:dyDescent="0.3">
      <c r="B18" s="8"/>
      <c r="C18" s="9" t="s">
        <v>231</v>
      </c>
      <c r="D18" s="14" t="s">
        <v>8</v>
      </c>
      <c r="E18" s="14"/>
      <c r="F18" s="19"/>
      <c r="G18" s="19"/>
    </row>
    <row r="19" spans="2:7" x14ac:dyDescent="0.3">
      <c r="B19" s="8"/>
      <c r="C19" s="9"/>
      <c r="D19" s="14"/>
      <c r="E19" s="14"/>
      <c r="F19" s="19"/>
      <c r="G19" s="19"/>
    </row>
    <row r="20" spans="2:7" x14ac:dyDescent="0.3">
      <c r="B20" s="8" t="s">
        <v>274</v>
      </c>
      <c r="C20" s="42" t="s">
        <v>401</v>
      </c>
      <c r="D20" s="14"/>
      <c r="E20" s="14"/>
      <c r="F20" s="19"/>
      <c r="G20" s="19"/>
    </row>
    <row r="21" spans="2:7" ht="37.5" x14ac:dyDescent="0.3">
      <c r="B21" s="8"/>
      <c r="C21" s="9" t="s">
        <v>402</v>
      </c>
      <c r="D21" s="14" t="s">
        <v>21</v>
      </c>
      <c r="E21" s="14"/>
      <c r="F21" s="17"/>
      <c r="G21" s="19"/>
    </row>
    <row r="22" spans="2:7" x14ac:dyDescent="0.3">
      <c r="B22" s="8"/>
      <c r="C22" s="9"/>
      <c r="D22" s="14"/>
      <c r="E22" s="14"/>
      <c r="F22" s="19"/>
      <c r="G22" s="19"/>
    </row>
    <row r="23" spans="2:7" x14ac:dyDescent="0.3">
      <c r="B23" s="8" t="s">
        <v>403</v>
      </c>
      <c r="C23" s="9" t="s">
        <v>404</v>
      </c>
      <c r="D23" s="14"/>
      <c r="E23" s="14"/>
      <c r="F23" s="19"/>
      <c r="G23" s="19"/>
    </row>
    <row r="24" spans="2:7" x14ac:dyDescent="0.3">
      <c r="B24" s="8"/>
      <c r="C24" s="9" t="s">
        <v>405</v>
      </c>
      <c r="D24" s="14" t="s">
        <v>21</v>
      </c>
      <c r="E24" s="14"/>
      <c r="F24" s="17"/>
      <c r="G24" s="19"/>
    </row>
    <row r="25" spans="2:7" x14ac:dyDescent="0.3">
      <c r="B25" s="8"/>
      <c r="C25" s="9"/>
      <c r="D25" s="14"/>
      <c r="E25" s="14"/>
      <c r="F25" s="19"/>
      <c r="G25" s="19"/>
    </row>
    <row r="26" spans="2:7" x14ac:dyDescent="0.3">
      <c r="B26" s="8" t="s">
        <v>406</v>
      </c>
      <c r="C26" s="42" t="s">
        <v>407</v>
      </c>
      <c r="D26" s="14"/>
      <c r="E26" s="14"/>
      <c r="F26" s="19"/>
      <c r="G26" s="19"/>
    </row>
    <row r="27" spans="2:7" x14ac:dyDescent="0.3">
      <c r="B27" s="8"/>
      <c r="C27" s="9" t="s">
        <v>408</v>
      </c>
      <c r="D27" s="14" t="s">
        <v>21</v>
      </c>
      <c r="E27" s="14"/>
      <c r="F27" s="19"/>
      <c r="G27" s="19"/>
    </row>
    <row r="28" spans="2:7" x14ac:dyDescent="0.3">
      <c r="B28" s="8"/>
      <c r="C28" s="11"/>
      <c r="D28" s="14"/>
      <c r="E28" s="14"/>
      <c r="F28" s="19"/>
      <c r="G28" s="19"/>
    </row>
    <row r="29" spans="2:7" x14ac:dyDescent="0.3">
      <c r="B29" s="8" t="s">
        <v>409</v>
      </c>
      <c r="C29" s="11" t="s">
        <v>410</v>
      </c>
      <c r="D29" s="14"/>
      <c r="E29" s="14"/>
      <c r="F29" s="19"/>
      <c r="G29" s="19"/>
    </row>
    <row r="30" spans="2:7" x14ac:dyDescent="0.3">
      <c r="B30" s="8"/>
      <c r="C30" s="23" t="s">
        <v>411</v>
      </c>
      <c r="D30" s="24" t="s">
        <v>8</v>
      </c>
      <c r="E30" s="14"/>
      <c r="F30" s="19"/>
      <c r="G30" s="19"/>
    </row>
    <row r="31" spans="2:7" x14ac:dyDescent="0.3">
      <c r="B31" s="8"/>
      <c r="C31" s="23" t="s">
        <v>412</v>
      </c>
      <c r="D31" s="24" t="s">
        <v>107</v>
      </c>
      <c r="E31" s="14"/>
      <c r="F31" s="19"/>
      <c r="G31" s="19"/>
    </row>
    <row r="32" spans="2:7" ht="37.5" x14ac:dyDescent="0.3">
      <c r="B32" s="8"/>
      <c r="C32" s="23" t="s">
        <v>413</v>
      </c>
      <c r="D32" s="24" t="s">
        <v>8</v>
      </c>
      <c r="E32" s="14"/>
      <c r="F32" s="19"/>
      <c r="G32" s="19"/>
    </row>
    <row r="33" spans="2:7" x14ac:dyDescent="0.3">
      <c r="B33" s="8"/>
      <c r="C33" s="23" t="s">
        <v>414</v>
      </c>
      <c r="D33" s="24" t="s">
        <v>8</v>
      </c>
      <c r="E33" s="14"/>
      <c r="F33" s="19"/>
      <c r="G33" s="19"/>
    </row>
    <row r="34" spans="2:7" x14ac:dyDescent="0.3">
      <c r="B34" s="8"/>
      <c r="C34" s="23" t="s">
        <v>415</v>
      </c>
      <c r="D34" s="24" t="s">
        <v>107</v>
      </c>
      <c r="E34" s="14"/>
      <c r="F34" s="19"/>
      <c r="G34" s="19"/>
    </row>
    <row r="35" spans="2:7" x14ac:dyDescent="0.3">
      <c r="B35" s="8"/>
      <c r="C35" s="11"/>
      <c r="D35" s="14"/>
      <c r="E35" s="14"/>
      <c r="F35" s="19"/>
      <c r="G35" s="19"/>
    </row>
    <row r="36" spans="2:7" x14ac:dyDescent="0.3">
      <c r="B36" s="8" t="s">
        <v>416</v>
      </c>
      <c r="C36" s="11" t="s">
        <v>417</v>
      </c>
      <c r="D36" s="14"/>
      <c r="E36" s="14"/>
      <c r="F36" s="19"/>
      <c r="G36" s="19"/>
    </row>
    <row r="37" spans="2:7" x14ac:dyDescent="0.3">
      <c r="B37" s="8"/>
      <c r="C37" s="11" t="s">
        <v>418</v>
      </c>
      <c r="D37" s="14" t="s">
        <v>57</v>
      </c>
      <c r="E37" s="14"/>
      <c r="F37" s="19"/>
      <c r="G37" s="19"/>
    </row>
    <row r="38" spans="2:7" ht="37.5" x14ac:dyDescent="0.3">
      <c r="B38" s="8"/>
      <c r="C38" s="11" t="s">
        <v>419</v>
      </c>
      <c r="D38" s="14" t="s">
        <v>118</v>
      </c>
      <c r="E38" s="14"/>
      <c r="F38" s="55"/>
      <c r="G38" s="19"/>
    </row>
    <row r="39" spans="2:7" x14ac:dyDescent="0.3">
      <c r="B39" s="8"/>
      <c r="C39" s="11" t="s">
        <v>420</v>
      </c>
      <c r="D39" s="14" t="s">
        <v>421</v>
      </c>
      <c r="E39" s="14"/>
      <c r="F39" s="19"/>
      <c r="G39" s="19"/>
    </row>
    <row r="40" spans="2:7" x14ac:dyDescent="0.3">
      <c r="B40" s="8"/>
      <c r="C40" s="11" t="s">
        <v>422</v>
      </c>
      <c r="D40" s="14" t="s">
        <v>57</v>
      </c>
      <c r="E40" s="14"/>
      <c r="F40" s="19"/>
      <c r="G40" s="19"/>
    </row>
    <row r="41" spans="2:7" x14ac:dyDescent="0.3">
      <c r="B41" s="8"/>
      <c r="C41" s="11" t="s">
        <v>423</v>
      </c>
      <c r="D41" s="14" t="s">
        <v>21</v>
      </c>
      <c r="E41" s="14"/>
      <c r="F41" s="19"/>
      <c r="G41" s="19"/>
    </row>
    <row r="42" spans="2:7" x14ac:dyDescent="0.3">
      <c r="B42" s="8"/>
      <c r="C42" s="11" t="s">
        <v>424</v>
      </c>
      <c r="D42" s="14" t="s">
        <v>57</v>
      </c>
      <c r="E42" s="14"/>
      <c r="F42" s="19"/>
      <c r="G42" s="19"/>
    </row>
    <row r="43" spans="2:7" ht="23.25" customHeight="1" x14ac:dyDescent="0.3">
      <c r="B43" s="8"/>
      <c r="C43" s="11" t="s">
        <v>425</v>
      </c>
      <c r="D43" s="14" t="s">
        <v>57</v>
      </c>
      <c r="E43" s="14"/>
      <c r="F43" s="19"/>
      <c r="G43" s="19"/>
    </row>
    <row r="44" spans="2:7" x14ac:dyDescent="0.3">
      <c r="B44" s="8"/>
      <c r="C44" s="11" t="s">
        <v>426</v>
      </c>
      <c r="D44" s="14" t="s">
        <v>57</v>
      </c>
      <c r="E44" s="14"/>
      <c r="F44" s="19"/>
      <c r="G44" s="19"/>
    </row>
    <row r="45" spans="2:7" ht="37.5" x14ac:dyDescent="0.3">
      <c r="B45" s="8"/>
      <c r="C45" s="11" t="s">
        <v>427</v>
      </c>
      <c r="D45" s="14" t="s">
        <v>8</v>
      </c>
      <c r="E45" s="14"/>
      <c r="F45" s="19"/>
      <c r="G45" s="19"/>
    </row>
    <row r="46" spans="2:7" x14ac:dyDescent="0.3">
      <c r="B46" s="8"/>
      <c r="C46" s="11" t="s">
        <v>428</v>
      </c>
      <c r="D46" s="14" t="s">
        <v>57</v>
      </c>
      <c r="E46" s="14"/>
      <c r="F46" s="19"/>
      <c r="G46" s="19"/>
    </row>
    <row r="47" spans="2:7" x14ac:dyDescent="0.3">
      <c r="B47" s="8"/>
      <c r="C47" s="11"/>
      <c r="D47" s="14"/>
      <c r="E47" s="14"/>
      <c r="F47" s="19"/>
      <c r="G47" s="19"/>
    </row>
    <row r="48" spans="2:7" x14ac:dyDescent="0.3">
      <c r="B48" s="8" t="s">
        <v>310</v>
      </c>
      <c r="C48" s="11" t="s">
        <v>429</v>
      </c>
      <c r="D48" s="14"/>
      <c r="E48" s="14"/>
      <c r="F48" s="19"/>
      <c r="G48" s="19"/>
    </row>
    <row r="49" spans="2:7" x14ac:dyDescent="0.3">
      <c r="B49" s="8"/>
      <c r="C49" s="11" t="s">
        <v>430</v>
      </c>
      <c r="D49" s="14" t="s">
        <v>21</v>
      </c>
      <c r="E49" s="24" t="s">
        <v>242</v>
      </c>
      <c r="F49" s="25"/>
      <c r="G49" s="19"/>
    </row>
    <row r="50" spans="2:7" x14ac:dyDescent="0.3">
      <c r="B50" s="8"/>
      <c r="C50" s="11"/>
      <c r="D50" s="14"/>
      <c r="E50" s="14"/>
      <c r="F50" s="19"/>
      <c r="G50" s="19"/>
    </row>
    <row r="51" spans="2:7" x14ac:dyDescent="0.3">
      <c r="B51" s="8" t="s">
        <v>431</v>
      </c>
      <c r="C51" s="11" t="s">
        <v>432</v>
      </c>
      <c r="D51" s="14"/>
      <c r="E51" s="14"/>
      <c r="F51" s="19"/>
      <c r="G51" s="19"/>
    </row>
    <row r="52" spans="2:7" x14ac:dyDescent="0.3">
      <c r="B52" s="8"/>
      <c r="C52" s="11" t="s">
        <v>433</v>
      </c>
      <c r="D52" s="14" t="s">
        <v>57</v>
      </c>
      <c r="E52" s="14"/>
      <c r="F52" s="19"/>
      <c r="G52" s="19"/>
    </row>
    <row r="53" spans="2:7" x14ac:dyDescent="0.3">
      <c r="B53" s="8"/>
      <c r="C53" s="11" t="s">
        <v>434</v>
      </c>
      <c r="D53" s="14" t="s">
        <v>57</v>
      </c>
      <c r="E53" s="14"/>
      <c r="F53" s="19"/>
      <c r="G53" s="19"/>
    </row>
    <row r="54" spans="2:7" x14ac:dyDescent="0.3">
      <c r="B54" s="8"/>
      <c r="C54" s="11"/>
      <c r="D54" s="14"/>
      <c r="E54" s="14"/>
      <c r="F54" s="19"/>
      <c r="G54" s="19"/>
    </row>
    <row r="55" spans="2:7" x14ac:dyDescent="0.3">
      <c r="B55" s="8" t="s">
        <v>435</v>
      </c>
      <c r="C55" s="11" t="s">
        <v>436</v>
      </c>
      <c r="D55" s="14"/>
      <c r="E55" s="14"/>
      <c r="F55" s="19"/>
      <c r="G55" s="19"/>
    </row>
    <row r="56" spans="2:7" x14ac:dyDescent="0.3">
      <c r="B56" s="8"/>
      <c r="C56" s="11" t="s">
        <v>437</v>
      </c>
      <c r="D56" s="14" t="s">
        <v>57</v>
      </c>
      <c r="E56" s="14"/>
      <c r="F56" s="19"/>
      <c r="G56" s="19"/>
    </row>
    <row r="57" spans="2:7" x14ac:dyDescent="0.3">
      <c r="B57" s="8"/>
      <c r="C57" s="11" t="s">
        <v>438</v>
      </c>
      <c r="D57" s="14" t="s">
        <v>57</v>
      </c>
      <c r="E57" s="14"/>
      <c r="F57" s="19"/>
      <c r="G57" s="19"/>
    </row>
    <row r="58" spans="2:7" x14ac:dyDescent="0.3">
      <c r="B58" s="8"/>
      <c r="C58" s="11"/>
      <c r="D58" s="14"/>
      <c r="E58" s="14"/>
      <c r="F58" s="19"/>
      <c r="G58" s="19"/>
    </row>
    <row r="59" spans="2:7" x14ac:dyDescent="0.3">
      <c r="B59" s="8" t="s">
        <v>439</v>
      </c>
      <c r="C59" s="11" t="s">
        <v>440</v>
      </c>
      <c r="D59" s="56"/>
      <c r="E59" s="14"/>
      <c r="F59" s="19"/>
      <c r="G59" s="19"/>
    </row>
    <row r="60" spans="2:7" ht="37.5" x14ac:dyDescent="0.3">
      <c r="B60" s="8"/>
      <c r="C60" s="11" t="s">
        <v>441</v>
      </c>
      <c r="D60" s="14" t="s">
        <v>57</v>
      </c>
      <c r="E60" s="14"/>
      <c r="F60" s="19"/>
      <c r="G60" s="19"/>
    </row>
    <row r="61" spans="2:7" x14ac:dyDescent="0.3">
      <c r="B61" s="8"/>
      <c r="C61" s="11"/>
      <c r="D61" s="14"/>
      <c r="E61" s="14"/>
      <c r="F61" s="19"/>
      <c r="G61" s="19"/>
    </row>
    <row r="62" spans="2:7" x14ac:dyDescent="0.3">
      <c r="B62" s="8" t="s">
        <v>442</v>
      </c>
      <c r="C62" s="11" t="s">
        <v>443</v>
      </c>
      <c r="D62" s="14"/>
      <c r="E62" s="14"/>
      <c r="F62" s="19"/>
      <c r="G62" s="19"/>
    </row>
    <row r="63" spans="2:7" x14ac:dyDescent="0.3">
      <c r="B63" s="8"/>
      <c r="C63" s="11" t="s">
        <v>444</v>
      </c>
      <c r="D63" s="14" t="s">
        <v>57</v>
      </c>
      <c r="E63" s="14"/>
      <c r="F63" s="19"/>
      <c r="G63" s="19"/>
    </row>
    <row r="64" spans="2:7" x14ac:dyDescent="0.3">
      <c r="B64" s="8"/>
      <c r="C64" s="11" t="s">
        <v>445</v>
      </c>
      <c r="D64" s="14" t="s">
        <v>57</v>
      </c>
      <c r="E64" s="14"/>
      <c r="F64" s="19"/>
      <c r="G64" s="19"/>
    </row>
    <row r="65" spans="2:7" x14ac:dyDescent="0.3">
      <c r="B65" s="8"/>
      <c r="C65" s="11" t="s">
        <v>446</v>
      </c>
      <c r="D65" s="14" t="s">
        <v>57</v>
      </c>
      <c r="E65" s="14"/>
      <c r="F65" s="19"/>
      <c r="G65" s="19"/>
    </row>
    <row r="66" spans="2:7" x14ac:dyDescent="0.3">
      <c r="B66" s="8"/>
      <c r="C66" s="11"/>
      <c r="D66" s="14"/>
      <c r="E66" s="14"/>
      <c r="F66" s="19"/>
      <c r="G66" s="19"/>
    </row>
    <row r="67" spans="2:7" x14ac:dyDescent="0.3">
      <c r="B67" s="8" t="s">
        <v>447</v>
      </c>
      <c r="C67" s="11" t="s">
        <v>448</v>
      </c>
      <c r="D67" s="14"/>
      <c r="E67" s="14"/>
      <c r="F67" s="19"/>
      <c r="G67" s="19"/>
    </row>
    <row r="68" spans="2:7" x14ac:dyDescent="0.3">
      <c r="B68" s="8"/>
      <c r="C68" s="11" t="s">
        <v>449</v>
      </c>
      <c r="D68" s="14" t="s">
        <v>57</v>
      </c>
      <c r="E68" s="14" t="s">
        <v>242</v>
      </c>
      <c r="F68" s="19"/>
      <c r="G68" s="19"/>
    </row>
    <row r="69" spans="2:7" x14ac:dyDescent="0.3">
      <c r="B69" s="8"/>
      <c r="C69" s="11"/>
      <c r="D69" s="14"/>
      <c r="E69" s="14"/>
      <c r="F69" s="19"/>
      <c r="G69" s="19"/>
    </row>
    <row r="70" spans="2:7" x14ac:dyDescent="0.3">
      <c r="B70" s="8" t="s">
        <v>450</v>
      </c>
      <c r="C70" s="11" t="s">
        <v>451</v>
      </c>
      <c r="D70" s="14"/>
      <c r="E70" s="14"/>
      <c r="F70" s="19"/>
      <c r="G70" s="19"/>
    </row>
    <row r="71" spans="2:7" x14ac:dyDescent="0.3">
      <c r="B71" s="8"/>
      <c r="C71" s="11" t="s">
        <v>204</v>
      </c>
      <c r="D71" s="14" t="s">
        <v>8</v>
      </c>
      <c r="E71" s="14"/>
      <c r="F71" s="19"/>
      <c r="G71" s="19"/>
    </row>
    <row r="72" spans="2:7" x14ac:dyDescent="0.3">
      <c r="B72" s="8"/>
      <c r="C72" s="11" t="s">
        <v>391</v>
      </c>
      <c r="D72" s="14" t="s">
        <v>8</v>
      </c>
      <c r="E72" s="14"/>
      <c r="F72" s="19"/>
      <c r="G72" s="19"/>
    </row>
    <row r="73" spans="2:7" x14ac:dyDescent="0.3">
      <c r="B73" s="8"/>
      <c r="C73" s="11"/>
      <c r="D73" s="14"/>
      <c r="E73" s="14"/>
      <c r="F73" s="19"/>
      <c r="G73" s="19"/>
    </row>
    <row r="74" spans="2:7" x14ac:dyDescent="0.3">
      <c r="B74" s="8" t="s">
        <v>452</v>
      </c>
      <c r="C74" s="11" t="s">
        <v>453</v>
      </c>
      <c r="D74" s="14"/>
      <c r="E74" s="14"/>
      <c r="F74" s="19"/>
      <c r="G74" s="19"/>
    </row>
    <row r="75" spans="2:7" x14ac:dyDescent="0.3">
      <c r="B75" s="8"/>
      <c r="C75" s="11" t="s">
        <v>454</v>
      </c>
      <c r="D75" s="14" t="s">
        <v>8</v>
      </c>
      <c r="E75" s="14"/>
      <c r="F75" s="19"/>
      <c r="G75" s="19"/>
    </row>
    <row r="76" spans="2:7" x14ac:dyDescent="0.3">
      <c r="B76" s="8"/>
      <c r="C76" s="11"/>
      <c r="D76" s="14"/>
      <c r="E76" s="14"/>
      <c r="F76" s="19"/>
      <c r="G76" s="19"/>
    </row>
    <row r="77" spans="2:7" x14ac:dyDescent="0.3">
      <c r="B77" s="8"/>
      <c r="C77" s="11"/>
      <c r="D77" s="14"/>
      <c r="E77" s="14"/>
      <c r="F77" s="19"/>
      <c r="G77" s="19"/>
    </row>
    <row r="78" spans="2:7" x14ac:dyDescent="0.3">
      <c r="B78" s="8"/>
      <c r="C78" s="12" t="s">
        <v>7</v>
      </c>
      <c r="D78" s="14"/>
      <c r="E78" s="14"/>
      <c r="F78" s="19"/>
      <c r="G78" s="19">
        <f>SUM(G10:G75)</f>
        <v>0</v>
      </c>
    </row>
    <row r="79" spans="2:7" x14ac:dyDescent="0.3">
      <c r="B79" s="8"/>
      <c r="C79" s="12" t="s">
        <v>5</v>
      </c>
      <c r="D79" s="14"/>
      <c r="E79" s="14"/>
      <c r="F79" s="19"/>
      <c r="G79" s="19">
        <f>G78*0.2</f>
        <v>0</v>
      </c>
    </row>
    <row r="80" spans="2:7" x14ac:dyDescent="0.3">
      <c r="B80" s="8"/>
      <c r="C80" s="12" t="s">
        <v>6</v>
      </c>
      <c r="D80" s="14"/>
      <c r="E80" s="14"/>
      <c r="F80" s="19"/>
      <c r="G80" s="19">
        <f>SUM(G78:G79)</f>
        <v>0</v>
      </c>
    </row>
    <row r="81" spans="2:7" x14ac:dyDescent="0.3">
      <c r="B81" s="8"/>
      <c r="C81" s="12"/>
      <c r="D81" s="14"/>
      <c r="E81" s="14"/>
      <c r="F81" s="19"/>
      <c r="G81" s="19"/>
    </row>
    <row r="82" spans="2:7" x14ac:dyDescent="0.3">
      <c r="B82" s="8"/>
      <c r="C82" s="9"/>
      <c r="D82" s="14"/>
      <c r="E82" s="14"/>
      <c r="F82" s="19"/>
      <c r="G82" s="19"/>
    </row>
    <row r="83" spans="2:7" x14ac:dyDescent="0.3">
      <c r="B83" s="8"/>
      <c r="C83" s="9"/>
      <c r="D83" s="14"/>
      <c r="E83" s="14"/>
      <c r="F83" s="19"/>
      <c r="G83" s="19"/>
    </row>
    <row r="84" spans="2:7" x14ac:dyDescent="0.3">
      <c r="B84" s="8"/>
      <c r="C84" s="9"/>
      <c r="D84" s="14"/>
      <c r="E84" s="14"/>
      <c r="F84" s="19"/>
      <c r="G84" s="19"/>
    </row>
  </sheetData>
  <mergeCells count="2">
    <mergeCell ref="B2:G2"/>
    <mergeCell ref="B5: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vt:i4>
      </vt:variant>
    </vt:vector>
  </HeadingPairs>
  <TitlesOfParts>
    <vt:vector size="10" baseType="lpstr">
      <vt:lpstr>RECAP_DPGF-LOT7</vt:lpstr>
      <vt:lpstr>a-log</vt:lpstr>
      <vt:lpstr>b-GO</vt:lpstr>
      <vt:lpstr>c-Serr</vt:lpstr>
      <vt:lpstr>d-Platrerie</vt:lpstr>
      <vt:lpstr>e-carr</vt:lpstr>
      <vt:lpstr>f-menuiserie</vt:lpstr>
      <vt:lpstr>g-Fx plaf</vt:lpstr>
      <vt:lpstr>h-peinture</vt:lpstr>
      <vt:lpstr>'a-log'!Zone_d_impression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EquipageArchitecture</dc:creator>
  <cp:lastModifiedBy>BOSSER Cristelle IEF MINDEF</cp:lastModifiedBy>
  <cp:lastPrinted>2023-01-07T10:13:58Z</cp:lastPrinted>
  <dcterms:created xsi:type="dcterms:W3CDTF">2015-06-05T18:19:34Z</dcterms:created>
  <dcterms:modified xsi:type="dcterms:W3CDTF">2025-08-14T06:28:59Z</dcterms:modified>
</cp:coreProperties>
</file>